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90" yWindow="30" windowWidth="14115" windowHeight="12135" tabRatio="936" firstSheet="1" activeTab="16"/>
  </bookViews>
  <sheets>
    <sheet name="прил 1" sheetId="5" r:id="rId1"/>
    <sheet name="прил 2" sheetId="17" r:id="rId2"/>
    <sheet name="прил 3" sheetId="20" r:id="rId3"/>
    <sheet name="прил 4" sheetId="22" r:id="rId4"/>
    <sheet name="прил 5" sheetId="23" r:id="rId5"/>
    <sheet name="прил 6" sheetId="25" r:id="rId6"/>
    <sheet name="прил 7" sheetId="26" r:id="rId7"/>
    <sheet name="прил 8" sheetId="28" r:id="rId8"/>
    <sheet name="прил 9" sheetId="30" r:id="rId9"/>
    <sheet name="ОКК по ОТ" sheetId="15" r:id="rId10"/>
    <sheet name="ТКК по всем услугам" sheetId="6" r:id="rId11"/>
    <sheet name="тарифы стац, полустац" sheetId="19" r:id="rId12"/>
    <sheet name="тарифы на дому" sheetId="21" r:id="rId13"/>
    <sheet name="тарифы срочные" sheetId="24" r:id="rId14"/>
    <sheet name="тариф СД" sheetId="27" r:id="rId15"/>
    <sheet name="тариф реаб стац" sheetId="29" r:id="rId16"/>
    <sheet name="тариф реаб амбулат" sheetId="31" r:id="rId17"/>
  </sheets>
  <externalReferences>
    <externalReference r:id="rId18"/>
    <externalReference r:id="rId19"/>
  </externalReferences>
  <definedNames>
    <definedName name="_xlnm._FilterDatabase" localSheetId="2" hidden="1">'прил 3'!$A$9:$K$79</definedName>
    <definedName name="A" localSheetId="2">[1]ФМИобс!#REF!</definedName>
    <definedName name="A" localSheetId="7">[1]ФМИобс!#REF!</definedName>
    <definedName name="A" localSheetId="8">[1]ФМИобс!#REF!</definedName>
    <definedName name="A" localSheetId="16">[1]ФМИобс!#REF!</definedName>
    <definedName name="A" localSheetId="15">[1]ФМИобс!#REF!</definedName>
    <definedName name="A" localSheetId="14">[1]ФМИобс!#REF!</definedName>
    <definedName name="A" localSheetId="12">[1]ФМИобс!#REF!</definedName>
    <definedName name="A" localSheetId="13">[1]ФМИобс!#REF!</definedName>
    <definedName name="A" localSheetId="11">[1]ФМИобс!#REF!</definedName>
    <definedName name="A">[1]ФМИобс!#REF!</definedName>
    <definedName name="DDI" localSheetId="2">[1]Трансп!#REF!</definedName>
    <definedName name="DDI" localSheetId="7">[1]Трансп!#REF!</definedName>
    <definedName name="DDI" localSheetId="8">[1]Трансп!#REF!</definedName>
    <definedName name="DDI" localSheetId="16">[1]Трансп!#REF!</definedName>
    <definedName name="DDI" localSheetId="15">[1]Трансп!#REF!</definedName>
    <definedName name="DDI" localSheetId="14">[1]Трансп!#REF!</definedName>
    <definedName name="DDI" localSheetId="12">[1]Трансп!#REF!</definedName>
    <definedName name="DDI" localSheetId="13">[1]Трансп!#REF!</definedName>
    <definedName name="DDI" localSheetId="11">[1]Трансп!#REF!</definedName>
    <definedName name="DDI">[1]Трансп!#REF!</definedName>
    <definedName name="E" localSheetId="2">#REF!</definedName>
    <definedName name="E" localSheetId="7">#REF!</definedName>
    <definedName name="E" localSheetId="8">#REF!</definedName>
    <definedName name="E" localSheetId="16">#REF!</definedName>
    <definedName name="E" localSheetId="15">#REF!</definedName>
    <definedName name="E" localSheetId="14">#REF!</definedName>
    <definedName name="E" localSheetId="12">#REF!</definedName>
    <definedName name="E" localSheetId="13">#REF!</definedName>
    <definedName name="E" localSheetId="11">#REF!</definedName>
    <definedName name="E">#REF!</definedName>
    <definedName name="F" localSheetId="2">#REF!</definedName>
    <definedName name="F" localSheetId="7">#REF!</definedName>
    <definedName name="F" localSheetId="8">#REF!</definedName>
    <definedName name="F" localSheetId="16">#REF!</definedName>
    <definedName name="F" localSheetId="15">#REF!</definedName>
    <definedName name="F" localSheetId="14">#REF!</definedName>
    <definedName name="F" localSheetId="12">#REF!</definedName>
    <definedName name="F" localSheetId="13">#REF!</definedName>
    <definedName name="F" localSheetId="11">#REF!</definedName>
    <definedName name="F">#REF!</definedName>
    <definedName name="G" localSheetId="2">#REF!</definedName>
    <definedName name="G" localSheetId="7">#REF!</definedName>
    <definedName name="G" localSheetId="8">#REF!</definedName>
    <definedName name="G" localSheetId="16">#REF!</definedName>
    <definedName name="G" localSheetId="15">#REF!</definedName>
    <definedName name="G" localSheetId="14">#REF!</definedName>
    <definedName name="G" localSheetId="12">#REF!</definedName>
    <definedName name="G" localSheetId="13">#REF!</definedName>
    <definedName name="G" localSheetId="11">#REF!</definedName>
    <definedName name="G">#REF!</definedName>
    <definedName name="H" localSheetId="2">#REF!</definedName>
    <definedName name="H" localSheetId="7">#REF!</definedName>
    <definedName name="H" localSheetId="8">#REF!</definedName>
    <definedName name="H" localSheetId="16">#REF!</definedName>
    <definedName name="H" localSheetId="15">#REF!</definedName>
    <definedName name="H" localSheetId="14">#REF!</definedName>
    <definedName name="H" localSheetId="12">#REF!</definedName>
    <definedName name="H" localSheetId="13">#REF!</definedName>
    <definedName name="H" localSheetId="11">#REF!</definedName>
    <definedName name="H">#REF!</definedName>
    <definedName name="I" localSheetId="2">#REF!</definedName>
    <definedName name="I" localSheetId="7">#REF!</definedName>
    <definedName name="I" localSheetId="8">#REF!</definedName>
    <definedName name="I" localSheetId="16">#REF!</definedName>
    <definedName name="I" localSheetId="15">#REF!</definedName>
    <definedName name="I" localSheetId="14">#REF!</definedName>
    <definedName name="I" localSheetId="12">#REF!</definedName>
    <definedName name="I" localSheetId="13">#REF!</definedName>
    <definedName name="I" localSheetId="11">#REF!</definedName>
    <definedName name="I">#REF!</definedName>
    <definedName name="J" localSheetId="2">#REF!</definedName>
    <definedName name="J" localSheetId="7">#REF!</definedName>
    <definedName name="J" localSheetId="8">#REF!</definedName>
    <definedName name="J" localSheetId="16">#REF!</definedName>
    <definedName name="J" localSheetId="15">#REF!</definedName>
    <definedName name="J" localSheetId="14">#REF!</definedName>
    <definedName name="J" localSheetId="12">#REF!</definedName>
    <definedName name="J" localSheetId="13">#REF!</definedName>
    <definedName name="J" localSheetId="11">#REF!</definedName>
    <definedName name="J">#REF!</definedName>
    <definedName name="K" localSheetId="2">[1]охр!#REF!</definedName>
    <definedName name="K" localSheetId="7">[1]охр!#REF!</definedName>
    <definedName name="K" localSheetId="8">[1]охр!#REF!</definedName>
    <definedName name="K" localSheetId="16">[1]охр!#REF!</definedName>
    <definedName name="K" localSheetId="15">[1]охр!#REF!</definedName>
    <definedName name="K" localSheetId="14">[1]охр!#REF!</definedName>
    <definedName name="K" localSheetId="12">[1]охр!#REF!</definedName>
    <definedName name="K" localSheetId="13">[1]охр!#REF!</definedName>
    <definedName name="K" localSheetId="11">[1]охр!#REF!</definedName>
    <definedName name="K">[1]охр!#REF!</definedName>
    <definedName name="L" localSheetId="2">[1]охр!#REF!</definedName>
    <definedName name="L" localSheetId="7">[1]охр!#REF!</definedName>
    <definedName name="L" localSheetId="8">[1]охр!#REF!</definedName>
    <definedName name="L" localSheetId="16">[1]охр!#REF!</definedName>
    <definedName name="L" localSheetId="15">[1]охр!#REF!</definedName>
    <definedName name="L" localSheetId="14">[1]охр!#REF!</definedName>
    <definedName name="L" localSheetId="12">[1]охр!#REF!</definedName>
    <definedName name="L" localSheetId="13">[1]охр!#REF!</definedName>
    <definedName name="L" localSheetId="11">[1]охр!#REF!</definedName>
    <definedName name="L">[1]охр!#REF!</definedName>
    <definedName name="M" localSheetId="2">[1]Трансп!#REF!</definedName>
    <definedName name="M" localSheetId="7">[1]Трансп!#REF!</definedName>
    <definedName name="M" localSheetId="8">[1]Трансп!#REF!</definedName>
    <definedName name="M" localSheetId="16">[1]Трансп!#REF!</definedName>
    <definedName name="M" localSheetId="15">[1]Трансп!#REF!</definedName>
    <definedName name="M" localSheetId="14">[1]Трансп!#REF!</definedName>
    <definedName name="M" localSheetId="12">[1]Трансп!#REF!</definedName>
    <definedName name="M" localSheetId="13">[1]Трансп!#REF!</definedName>
    <definedName name="M" localSheetId="11">[1]Трансп!#REF!</definedName>
    <definedName name="M">[1]Трансп!#REF!</definedName>
    <definedName name="N" localSheetId="2">[1]Трансп!#REF!</definedName>
    <definedName name="N" localSheetId="7">[1]Трансп!#REF!</definedName>
    <definedName name="N" localSheetId="8">[1]Трансп!#REF!</definedName>
    <definedName name="N" localSheetId="16">[1]Трансп!#REF!</definedName>
    <definedName name="N" localSheetId="15">[1]Трансп!#REF!</definedName>
    <definedName name="N" localSheetId="14">[1]Трансп!#REF!</definedName>
    <definedName name="N" localSheetId="12">[1]Трансп!#REF!</definedName>
    <definedName name="N" localSheetId="13">[1]Трансп!#REF!</definedName>
    <definedName name="N" localSheetId="11">[1]Трансп!#REF!</definedName>
    <definedName name="N">[1]Трансп!#REF!</definedName>
    <definedName name="PNI" localSheetId="2">[1]Трансп!#REF!</definedName>
    <definedName name="PNI" localSheetId="7">[1]Трансп!#REF!</definedName>
    <definedName name="PNI" localSheetId="8">[1]Трансп!#REF!</definedName>
    <definedName name="PNI" localSheetId="16">[1]Трансп!#REF!</definedName>
    <definedName name="PNI" localSheetId="15">[1]Трансп!#REF!</definedName>
    <definedName name="PNI" localSheetId="14">[1]Трансп!#REF!</definedName>
    <definedName name="PNI" localSheetId="12">[1]Трансп!#REF!</definedName>
    <definedName name="PNI" localSheetId="13">[1]Трансп!#REF!</definedName>
    <definedName name="PNI" localSheetId="11">[1]Трансп!#REF!</definedName>
    <definedName name="PNI">[1]Трансп!#REF!</definedName>
    <definedName name="авн" localSheetId="2">[2]Трансп!#REF!</definedName>
    <definedName name="авн" localSheetId="7">[2]Трансп!#REF!</definedName>
    <definedName name="авн" localSheetId="8">[2]Трансп!#REF!</definedName>
    <definedName name="авн" localSheetId="16">[2]Трансп!#REF!</definedName>
    <definedName name="авн" localSheetId="15">[2]Трансп!#REF!</definedName>
    <definedName name="авн" localSheetId="14">[2]Трансп!#REF!</definedName>
    <definedName name="авн" localSheetId="12">[2]Трансп!#REF!</definedName>
    <definedName name="авн" localSheetId="13">[2]Трансп!#REF!</definedName>
    <definedName name="авн" localSheetId="11">[2]Трансп!#REF!</definedName>
    <definedName name="авн">[2]Трансп!#REF!</definedName>
    <definedName name="_xlnm.Print_Titles" localSheetId="9">'ОКК по ОТ'!$5:$9</definedName>
    <definedName name="_xlnm.Print_Titles" localSheetId="0">'прил 1'!$7:$9</definedName>
    <definedName name="_xlnm.Print_Titles" localSheetId="1">'прил 2'!$7:$9</definedName>
    <definedName name="_xlnm.Print_Titles" localSheetId="2">'прил 3'!$8:$9</definedName>
    <definedName name="_xlnm.Print_Titles" localSheetId="3">'прил 4'!$5:$9</definedName>
    <definedName name="_xlnm.Print_Titles" localSheetId="4">'прил 5'!$5:$9</definedName>
    <definedName name="_xlnm.Print_Titles" localSheetId="5">'прил 6'!$5:$9</definedName>
    <definedName name="_xlnm.Print_Titles" localSheetId="6">'прил 7'!$5:$9</definedName>
    <definedName name="_xlnm.Print_Titles" localSheetId="7">'прил 8'!$7:$8</definedName>
    <definedName name="_xlnm.Print_Titles" localSheetId="8">'прил 9'!$7:$8</definedName>
    <definedName name="_xlnm.Print_Titles" localSheetId="16">'тариф реаб амбулат'!$A:$B,'тариф реаб амбулат'!$7:$7</definedName>
    <definedName name="_xlnm.Print_Titles" localSheetId="15">'тариф реаб стац'!$A:$B,'тариф реаб стац'!$7:$7</definedName>
    <definedName name="_xlnm.Print_Titles" localSheetId="14">'тариф СД'!$7:$7</definedName>
    <definedName name="_xlnm.Print_Titles" localSheetId="12">'тарифы на дому'!$A:$B,'тарифы на дому'!$8:$10</definedName>
    <definedName name="_xlnm.Print_Titles" localSheetId="13">'тарифы срочные'!$7:$7</definedName>
    <definedName name="_xlnm.Print_Titles" localSheetId="11">'тарифы стац, полустац'!$A:$B,'тарифы стац, полустац'!$6:$9</definedName>
    <definedName name="_xlnm.Print_Titles" localSheetId="10">'ТКК по всем услугам'!$5:$9</definedName>
    <definedName name="кнвкн" localSheetId="2">[2]Трансп!#REF!</definedName>
    <definedName name="кнвкн" localSheetId="7">[2]Трансп!#REF!</definedName>
    <definedName name="кнвкн" localSheetId="8">[2]Трансп!#REF!</definedName>
    <definedName name="кнвкн" localSheetId="16">[2]Трансп!#REF!</definedName>
    <definedName name="кнвкн" localSheetId="15">[2]Трансп!#REF!</definedName>
    <definedName name="кнвкн" localSheetId="14">[2]Трансп!#REF!</definedName>
    <definedName name="кнвкн" localSheetId="12">[2]Трансп!#REF!</definedName>
    <definedName name="кнвкн" localSheetId="13">[2]Трансп!#REF!</definedName>
    <definedName name="кнвкн" localSheetId="11">[2]Трансп!#REF!</definedName>
    <definedName name="кнвкн">[2]Трансп!#REF!</definedName>
    <definedName name="_xlnm.Print_Area" localSheetId="0">'прил 1'!$A$1:$K$95</definedName>
    <definedName name="_xlnm.Print_Area" localSheetId="1">'прил 2'!$A$1:$F$94</definedName>
    <definedName name="_xlnm.Print_Area" localSheetId="2">'прил 3'!$A$1:$K$80</definedName>
    <definedName name="_xlnm.Print_Area" localSheetId="3">'прил 4'!$A$1:$F$16</definedName>
    <definedName name="_xlnm.Print_Area" localSheetId="4">'прил 5'!$A$1:$C$16</definedName>
    <definedName name="_xlnm.Print_Area" localSheetId="5">'прил 6'!$A$1:$F$12</definedName>
    <definedName name="_xlnm.Print_Area" localSheetId="6">'прил 7'!$A$1:$C$12</definedName>
    <definedName name="_xlnm.Print_Area" localSheetId="7">'прил 8'!$A$1:$F$70</definedName>
    <definedName name="_xlnm.Print_Area" localSheetId="8">'прил 9'!$A$1:$F$65</definedName>
    <definedName name="_xlnm.Print_Area" localSheetId="16">'тариф реаб амбулат'!$A$1:$K$64</definedName>
    <definedName name="_xlnm.Print_Area" localSheetId="15">'тариф реаб стац'!$A$1:$K$69</definedName>
    <definedName name="_xlnm.Print_Area" localSheetId="14">'тариф СД'!$A$1:$C$8</definedName>
    <definedName name="_xlnm.Print_Area" localSheetId="12">'тарифы на дому'!$A$1:$AK$79</definedName>
    <definedName name="_xlnm.Print_Area" localSheetId="13">'тарифы срочные'!$A$1:$C$14</definedName>
    <definedName name="_xlnm.Print_Area" localSheetId="11">'тарифы стац, полустац'!$A$1:$CX$94</definedName>
    <definedName name="опи" localSheetId="2">[2]ФМИобс!#REF!</definedName>
    <definedName name="опи" localSheetId="7">[2]ФМИобс!#REF!</definedName>
    <definedName name="опи" localSheetId="8">[2]ФМИобс!#REF!</definedName>
    <definedName name="опи" localSheetId="16">[2]ФМИобс!#REF!</definedName>
    <definedName name="опи" localSheetId="15">[2]ФМИобс!#REF!</definedName>
    <definedName name="опи" localSheetId="14">[2]ФМИобс!#REF!</definedName>
    <definedName name="опи" localSheetId="12">[2]ФМИобс!#REF!</definedName>
    <definedName name="опи" localSheetId="13">[2]ФМИобс!#REF!</definedName>
    <definedName name="опи" localSheetId="11">[2]ФМИобс!#REF!</definedName>
    <definedName name="опи">[2]ФМИобс!#REF!</definedName>
    <definedName name="п" localSheetId="2">[2]охр!#REF!</definedName>
    <definedName name="п" localSheetId="7">[2]охр!#REF!</definedName>
    <definedName name="п" localSheetId="8">[2]охр!#REF!</definedName>
    <definedName name="п" localSheetId="16">[2]охр!#REF!</definedName>
    <definedName name="п" localSheetId="15">[2]охр!#REF!</definedName>
    <definedName name="п" localSheetId="14">[2]охр!#REF!</definedName>
    <definedName name="п" localSheetId="12">[2]охр!#REF!</definedName>
    <definedName name="п" localSheetId="13">[2]охр!#REF!</definedName>
    <definedName name="п" localSheetId="11">[2]охр!#REF!</definedName>
    <definedName name="п">[2]охр!#REF!</definedName>
    <definedName name="с" localSheetId="9">'ОКК по ОТ'!с</definedName>
    <definedName name="с" localSheetId="1">'прил 2'!с</definedName>
    <definedName name="с" localSheetId="2">'прил 3'!с</definedName>
    <definedName name="с" localSheetId="4">'прил 5'!с</definedName>
    <definedName name="с" localSheetId="6">'прил 7'!с</definedName>
    <definedName name="с" localSheetId="8">'прил 9'!с</definedName>
    <definedName name="с" localSheetId="16">'тариф реаб амбулат'!с</definedName>
    <definedName name="с" localSheetId="14">'тариф СД'!с</definedName>
    <definedName name="с" localSheetId="12">'тарифы на дому'!с</definedName>
    <definedName name="с" localSheetId="13">'тарифы срочные'!с</definedName>
    <definedName name="с">[0]!с</definedName>
  </definedNames>
  <calcPr calcId="162913"/>
</workbook>
</file>

<file path=xl/calcChain.xml><?xml version="1.0" encoding="utf-8"?>
<calcChain xmlns="http://schemas.openxmlformats.org/spreadsheetml/2006/main">
  <c r="K64" i="31" l="1"/>
  <c r="K63" i="31"/>
  <c r="K61" i="31"/>
  <c r="K59" i="31"/>
  <c r="K58" i="31"/>
  <c r="K57" i="31"/>
  <c r="K56" i="31"/>
  <c r="K55" i="31"/>
  <c r="K54" i="31"/>
  <c r="K53" i="31"/>
  <c r="K52" i="31"/>
  <c r="K51" i="31"/>
  <c r="K50" i="31"/>
  <c r="K49" i="31"/>
  <c r="K48" i="31"/>
  <c r="K47" i="31"/>
  <c r="K46" i="31"/>
  <c r="K45" i="31"/>
  <c r="K44" i="31"/>
  <c r="K43" i="31"/>
  <c r="K42" i="31"/>
  <c r="K41" i="31"/>
  <c r="K39" i="31"/>
  <c r="K38" i="31"/>
  <c r="K37" i="31"/>
  <c r="K36" i="31"/>
  <c r="K35" i="31"/>
  <c r="K34" i="31"/>
  <c r="K32" i="31"/>
  <c r="K31" i="31"/>
  <c r="K28" i="31"/>
  <c r="K27" i="31"/>
  <c r="K25" i="31"/>
  <c r="K24" i="31"/>
  <c r="K23" i="31"/>
  <c r="K22" i="31"/>
  <c r="K21" i="31"/>
  <c r="K19" i="31"/>
  <c r="K18" i="31"/>
  <c r="K17" i="31"/>
  <c r="K16" i="31"/>
  <c r="K15" i="31"/>
  <c r="K14" i="31"/>
  <c r="K12" i="31"/>
  <c r="K11" i="31"/>
  <c r="K10" i="31"/>
  <c r="K11" i="29"/>
  <c r="K12" i="29"/>
  <c r="K14" i="29"/>
  <c r="K15" i="29"/>
  <c r="K16" i="29"/>
  <c r="K17" i="29"/>
  <c r="K18" i="29"/>
  <c r="K19" i="29"/>
  <c r="K21" i="29"/>
  <c r="K22" i="29"/>
  <c r="K23" i="29"/>
  <c r="K24" i="29"/>
  <c r="K25" i="29"/>
  <c r="K27" i="29"/>
  <c r="K28" i="29"/>
  <c r="K30" i="29"/>
  <c r="K31" i="29"/>
  <c r="K32" i="29"/>
  <c r="K33" i="29"/>
  <c r="K36" i="29"/>
  <c r="K37" i="29"/>
  <c r="K39" i="29"/>
  <c r="K40" i="29"/>
  <c r="K41" i="29"/>
  <c r="K42" i="29"/>
  <c r="K43" i="29"/>
  <c r="K44" i="29"/>
  <c r="K46" i="29"/>
  <c r="K47" i="29"/>
  <c r="K48" i="29"/>
  <c r="K49" i="29"/>
  <c r="K50" i="29"/>
  <c r="K51" i="29"/>
  <c r="K52" i="29"/>
  <c r="K53" i="29"/>
  <c r="K54" i="29"/>
  <c r="K55" i="29"/>
  <c r="K56" i="29"/>
  <c r="K57" i="29"/>
  <c r="K58" i="29"/>
  <c r="K59" i="29"/>
  <c r="K60" i="29"/>
  <c r="K61" i="29"/>
  <c r="K62" i="29"/>
  <c r="K63" i="29"/>
  <c r="K64" i="29"/>
  <c r="K66" i="29"/>
  <c r="K68" i="29"/>
  <c r="K69" i="29"/>
  <c r="K10" i="29"/>
</calcChain>
</file>

<file path=xl/comments1.xml><?xml version="1.0" encoding="utf-8"?>
<comments xmlns="http://schemas.openxmlformats.org/spreadsheetml/2006/main">
  <authors>
    <author>Борисова Вера Ивановна</author>
  </authors>
  <commentList>
    <comment ref="D8" authorId="0">
      <text>
        <r>
          <rPr>
            <b/>
            <sz val="9"/>
            <color indexed="81"/>
            <rFont val="Tahoma"/>
            <family val="2"/>
            <charset val="204"/>
          </rPr>
          <t>Борисова Вера Ивановна:</t>
        </r>
        <r>
          <rPr>
            <sz val="9"/>
            <color indexed="81"/>
            <rFont val="Tahoma"/>
            <family val="2"/>
            <charset val="204"/>
          </rPr>
          <t xml:space="preserve">
приложение 3 к ПП 370 от 13.10.2015</t>
        </r>
      </text>
    </comment>
    <comment ref="E8" authorId="0">
      <text>
        <r>
          <rPr>
            <b/>
            <sz val="9"/>
            <color indexed="81"/>
            <rFont val="Tahoma"/>
            <family val="2"/>
            <charset val="204"/>
          </rPr>
          <t>Борисова Вера Ивановна:</t>
        </r>
        <r>
          <rPr>
            <sz val="9"/>
            <color indexed="81"/>
            <rFont val="Tahoma"/>
            <family val="2"/>
            <charset val="204"/>
          </rPr>
          <t xml:space="preserve">
приложение 3 к ПП 370 от 13.10.2015</t>
        </r>
      </text>
    </comment>
  </commentList>
</comments>
</file>

<file path=xl/sharedStrings.xml><?xml version="1.0" encoding="utf-8"?>
<sst xmlns="http://schemas.openxmlformats.org/spreadsheetml/2006/main" count="1799" uniqueCount="502">
  <si>
    <t>ГБУ РС(Я) "Алданский межулусный дом-интернат для престарелых и инвалидов"</t>
  </si>
  <si>
    <t>ГБУ РС(Я) "Оймяконский межулусный дом-интернат для престарелых и инвалидов"</t>
  </si>
  <si>
    <t>ГБУ РС(Я) "Горный дом-интернат для престарелых и инвалидов"</t>
  </si>
  <si>
    <t>ГБУ РС(Я) "Ленский дом-интернат для престарелых и инвалидов"</t>
  </si>
  <si>
    <t>ГБУ РС(Я) "Намский дом-интернат для престарелых и инвалидов"</t>
  </si>
  <si>
    <t>ГБУ РС(Я) "Чульманский дом-интернат для престарелых и инвалидов"</t>
  </si>
  <si>
    <t>ГБУ РС(Я) "Усть-Янский межулусный дом-интернат для престарелых и инвалидов"</t>
  </si>
  <si>
    <t>ГБУ РС(Я) "Республиканский специальный дом-интернат для одиноких престарелых и инвалидов"</t>
  </si>
  <si>
    <t>ГБУ РС(Я) "Капитоновский дом-интернат для престарелых и инвалидов им. В.И.Кононова"</t>
  </si>
  <si>
    <t>Приложение № 1</t>
  </si>
  <si>
    <t>№</t>
  </si>
  <si>
    <t>Наименование государственной услуги</t>
  </si>
  <si>
    <t>Базовый норматив затрат, руб.</t>
  </si>
  <si>
    <t>к приказу Минтруда РС(Я)</t>
  </si>
  <si>
    <t>№ п/п</t>
  </si>
  <si>
    <t>1.</t>
  </si>
  <si>
    <t>Социально-бытовые услуги</t>
  </si>
  <si>
    <t>Обеспечение площадью жилых помещений согласно утвержденным нормативам.</t>
  </si>
  <si>
    <t>Предоставление супругам из числа проживающих в организациях социального обслуживания изолированного жилого помещения для совместного проживания (при наличии комнат)</t>
  </si>
  <si>
    <t xml:space="preserve">Предоставление в пользование мебели. </t>
  </si>
  <si>
    <t>Уборка жилых помещений.</t>
  </si>
  <si>
    <t>1.5.</t>
  </si>
  <si>
    <t>1.6.</t>
  </si>
  <si>
    <t>1.7.</t>
  </si>
  <si>
    <t>Предоставление транспорта (при необходимости перевозки получателей социальных услуг в организации для лечения, обучения, участия в культурных и иных мероприятиях, если по состоянию здоровья или условиям пребывания им противопоказано пользование общественным транспортом)</t>
  </si>
  <si>
    <t>1.9.</t>
  </si>
  <si>
    <t>Содействие в проведении ремонта технических средств реабилитации, бытовой техники личного пользования</t>
  </si>
  <si>
    <t>1.10.</t>
  </si>
  <si>
    <t>Обеспечение сохранности личных вещей и ценностей, сданных на хранение организации</t>
  </si>
  <si>
    <t>1.11.</t>
  </si>
  <si>
    <t>Обеспечение получателям социальных услуг возможности свободного посещения их законными представителями, родственниками и другими лицами в период времени, установленный правилами внутреннего распорядка организации социального обслуживания</t>
  </si>
  <si>
    <t>1.12.</t>
  </si>
  <si>
    <t>Предоставление помещений для отправления религиозных обрядов, создание для этого соответствующих условий, не противоречащих правилам внутреннего распорядка организации социального обслуживания и учитывающих интересы верующих различных конфессий и атеистов.</t>
  </si>
  <si>
    <t>Выполнение функций опекунов и попечителей в отношении получателей социальных услуг, нуждающихся в опеке или попечительстве</t>
  </si>
  <si>
    <t>1.14.</t>
  </si>
  <si>
    <t>1.16.</t>
  </si>
  <si>
    <t>1.17.</t>
  </si>
  <si>
    <t>Оказание помощи в написании и прочтении личной корреспонденции</t>
  </si>
  <si>
    <t>1.18.</t>
  </si>
  <si>
    <t>Оказание помощи в приеме пищи (кормление)</t>
  </si>
  <si>
    <t>2.</t>
  </si>
  <si>
    <t>Социально-медицинские услуги</t>
  </si>
  <si>
    <t xml:space="preserve">2.1. </t>
  </si>
  <si>
    <t>Проведение первичного медицинского осмотра и первичной санитарной обработки</t>
  </si>
  <si>
    <t>Организация экстренной медико-психологической помощи (при наличии показаний)</t>
  </si>
  <si>
    <t>2.4.</t>
  </si>
  <si>
    <t>Содействие в организации прохождения диспансеризации.</t>
  </si>
  <si>
    <t>2.5.</t>
  </si>
  <si>
    <t>Проведение оздоровительных мероприятий</t>
  </si>
  <si>
    <t>2.6.</t>
  </si>
  <si>
    <t>Консультирование по социально-медицинским вопросам (выявление отклонений в состоянии здоровья)</t>
  </si>
  <si>
    <t>2.7.</t>
  </si>
  <si>
    <t>Проведение занятий по адаптивной физической культуре</t>
  </si>
  <si>
    <t>2.9.</t>
  </si>
  <si>
    <t>2.11.</t>
  </si>
  <si>
    <t>Сопровождение в медицинские организации</t>
  </si>
  <si>
    <t>2.12.</t>
  </si>
  <si>
    <t>Восстановительные медицинские мероприятия (болезни органов кровообращения, эндокринной системы, системы кровообращения, костно-мышечной системы и соединительной ткани, врожденные аномалии, последствия травм, профессиональная патология, травмы позвоночника, спинного мозга)</t>
  </si>
  <si>
    <t>2.13.</t>
  </si>
  <si>
    <t>Долечивание, реабилитация (в том числе в соответствии с индивидуальными программами реабилитации инвалидов)</t>
  </si>
  <si>
    <t>2.14.</t>
  </si>
  <si>
    <t>2.15.</t>
  </si>
  <si>
    <t>Систематическое наблюдение за получателями социальных услуг для выявления отклонений в состоянии их здоровья</t>
  </si>
  <si>
    <t>Проведение мероприятий, направленных на формирование здорового образа жизни</t>
  </si>
  <si>
    <t>2.17.</t>
  </si>
  <si>
    <t>Содействие в получении медицинской помощи в государственных медицинских организациях в рамках программы государственных гарантий бесплатного оказания гражданам медицинской помощи в Республике Саха (Якутия)</t>
  </si>
  <si>
    <t>2.18.</t>
  </si>
  <si>
    <t>Содействие в направлении на санаторно-курортное лечение (по назначению врача).</t>
  </si>
  <si>
    <t>2.19.</t>
  </si>
  <si>
    <t>2.20.</t>
  </si>
  <si>
    <t>Проведение санитарно-просветительской работы</t>
  </si>
  <si>
    <t>2.21.</t>
  </si>
  <si>
    <t>Социально-медицинский патронаж</t>
  </si>
  <si>
    <t>3.</t>
  </si>
  <si>
    <t>Социально-психологические услуги</t>
  </si>
  <si>
    <t xml:space="preserve">3.1. </t>
  </si>
  <si>
    <t xml:space="preserve">3.2. </t>
  </si>
  <si>
    <t xml:space="preserve">3.3. </t>
  </si>
  <si>
    <t xml:space="preserve">3.4. </t>
  </si>
  <si>
    <t xml:space="preserve">3.5. </t>
  </si>
  <si>
    <t xml:space="preserve">3.6. </t>
  </si>
  <si>
    <t>Оказание консультационной психологической помощи анонимно (в том числе с использованием телефона доверия)</t>
  </si>
  <si>
    <t>Организация досуга и отдыха (праздники, экскурсии и другие культурные мероприятия)</t>
  </si>
  <si>
    <t>Социально-психологический патронаж</t>
  </si>
  <si>
    <t>4.</t>
  </si>
  <si>
    <t>Социально-педагогические услуги</t>
  </si>
  <si>
    <t>4.1.</t>
  </si>
  <si>
    <t>Проведение мероприятий по восстановлению личностного и социального статуса</t>
  </si>
  <si>
    <t xml:space="preserve">4.2. </t>
  </si>
  <si>
    <t>Социально-педагогическое консультирование (оказание помощи в решении социально-педагогических проблем)</t>
  </si>
  <si>
    <t>4.3.</t>
  </si>
  <si>
    <t>Социально-педагогическая коррекция, включая диагностику и консультирование.</t>
  </si>
  <si>
    <t>4.4.</t>
  </si>
  <si>
    <t>4.5.</t>
  </si>
  <si>
    <t>Социально-педагогический патронаж.</t>
  </si>
  <si>
    <t>5.</t>
  </si>
  <si>
    <t>Социально-трудовые услуги</t>
  </si>
  <si>
    <t>5.1.</t>
  </si>
  <si>
    <t>Организация помощи в получении образования, в том числе профессионального образования, инвалидами (детьми-инвалидами) в соответствии с их способностями</t>
  </si>
  <si>
    <t>5.2.</t>
  </si>
  <si>
    <t>5.3.</t>
  </si>
  <si>
    <t>6.</t>
  </si>
  <si>
    <t>Социально-правовые услуги</t>
  </si>
  <si>
    <t>6.1.</t>
  </si>
  <si>
    <t xml:space="preserve">6.3. </t>
  </si>
  <si>
    <t xml:space="preserve">6.4. </t>
  </si>
  <si>
    <t>6.5.</t>
  </si>
  <si>
    <t>6.6.</t>
  </si>
  <si>
    <t>6.7.</t>
  </si>
  <si>
    <t>Содействие в оформлении документов для установления социального статуса.</t>
  </si>
  <si>
    <t>6.8.</t>
  </si>
  <si>
    <t>6.9.</t>
  </si>
  <si>
    <t>6.10.</t>
  </si>
  <si>
    <t>Социально-правовой патронаж</t>
  </si>
  <si>
    <t>7.</t>
  </si>
  <si>
    <t>7.1.</t>
  </si>
  <si>
    <t>Организация лечебно-трудовой деятельности</t>
  </si>
  <si>
    <t>7.2.</t>
  </si>
  <si>
    <t>Обучение навыкам поведения в быту и общественных местах</t>
  </si>
  <si>
    <t>7.3.</t>
  </si>
  <si>
    <t>7.4.</t>
  </si>
  <si>
    <t>7.5.</t>
  </si>
  <si>
    <t>Оказание помощи в обучении навыкам компьютерной грамотности.</t>
  </si>
  <si>
    <t>1.1.</t>
  </si>
  <si>
    <t>1.2.</t>
  </si>
  <si>
    <t>1.3.</t>
  </si>
  <si>
    <t>1.4.</t>
  </si>
  <si>
    <t>1.8.</t>
  </si>
  <si>
    <t>1.13.</t>
  </si>
  <si>
    <t>1.15.</t>
  </si>
  <si>
    <t>Услуги в целях повышения коммуникативного потенциала получателей социальных услуг, имеющих ограничения жизнедеятельности, в том ом числе детей-инвалидов, во всех формах социального обслуживания</t>
  </si>
  <si>
    <t>Обеспечение мягким инвентарем (одеждой, обувью, нательным бельем и постельными принадлежностями) в соответствии с утвержденными нормативами</t>
  </si>
  <si>
    <t>в том числе</t>
  </si>
  <si>
    <t>Оплата труда</t>
  </si>
  <si>
    <t>Коммунальные расходы</t>
  </si>
  <si>
    <t>Расходы на материальные затраты</t>
  </si>
  <si>
    <t>-</t>
  </si>
  <si>
    <t>Обучение инвалидов (детей-инвалидов) пользованию средствами ухода и техническими средствами реабилитации</t>
  </si>
  <si>
    <t>Проведение социально-реабилитационных мероприятий в сфере социального обслуживания</t>
  </si>
  <si>
    <t>Муниципальные образования</t>
  </si>
  <si>
    <t>Абыйский</t>
  </si>
  <si>
    <t>Алданский</t>
  </si>
  <si>
    <t>Аллаиховский</t>
  </si>
  <si>
    <t>Амгинский</t>
  </si>
  <si>
    <t>Булунский</t>
  </si>
  <si>
    <t>Верхневилюйский</t>
  </si>
  <si>
    <t>Верхнеколымский</t>
  </si>
  <si>
    <t>Верхоянский</t>
  </si>
  <si>
    <t>Вилюйский</t>
  </si>
  <si>
    <t>Горный</t>
  </si>
  <si>
    <t>Жиганский</t>
  </si>
  <si>
    <t>Кобяйский</t>
  </si>
  <si>
    <t>Ленский</t>
  </si>
  <si>
    <t>Территориальные корректирующие коэффициенты</t>
  </si>
  <si>
    <t>Материальные затраты</t>
  </si>
  <si>
    <t>Мегино-Кангаласский</t>
  </si>
  <si>
    <t>Момский</t>
  </si>
  <si>
    <t>Мирнинский</t>
  </si>
  <si>
    <t>Намский</t>
  </si>
  <si>
    <t>Нерюнгринский</t>
  </si>
  <si>
    <t>Нижнеколымский</t>
  </si>
  <si>
    <t>Нюрбинский</t>
  </si>
  <si>
    <t>Оймяконский</t>
  </si>
  <si>
    <t>Олекминский</t>
  </si>
  <si>
    <t>Оленекский</t>
  </si>
  <si>
    <t>Среднеколымский</t>
  </si>
  <si>
    <t>Сунтарский</t>
  </si>
  <si>
    <t>Таттинский</t>
  </si>
  <si>
    <t>Томпонский</t>
  </si>
  <si>
    <t>Усть-Алданский</t>
  </si>
  <si>
    <t>Усть-Майский</t>
  </si>
  <si>
    <t>Усть-Янский</t>
  </si>
  <si>
    <t>Хангаласский</t>
  </si>
  <si>
    <t>Чурапчинский</t>
  </si>
  <si>
    <t>Эвено-Бытантайский</t>
  </si>
  <si>
    <t>Якутск</t>
  </si>
  <si>
    <t>город</t>
  </si>
  <si>
    <t>город+арктика</t>
  </si>
  <si>
    <t>село</t>
  </si>
  <si>
    <t>село+арктика</t>
  </si>
  <si>
    <t>Анабарский</t>
  </si>
  <si>
    <t>Наименование услуги</t>
  </si>
  <si>
    <t>ДИПИ</t>
  </si>
  <si>
    <t>в стационарной форме (в день)</t>
  </si>
  <si>
    <t>в полустационарной форме (за 1 раз)</t>
  </si>
  <si>
    <t>1.19.</t>
  </si>
  <si>
    <t>1.20.</t>
  </si>
  <si>
    <t>Оказание первой доврачебной помщи</t>
  </si>
  <si>
    <t>2.3.</t>
  </si>
  <si>
    <t>2.8.</t>
  </si>
  <si>
    <t>2.10.</t>
  </si>
  <si>
    <t>2.16.</t>
  </si>
  <si>
    <t>2.22.</t>
  </si>
  <si>
    <t>Территориальные корректирующие коэффициенты к базовым нормативам затрат на оказание социальных услуг</t>
  </si>
  <si>
    <t>Улусы (районы)</t>
  </si>
  <si>
    <t>в центральной зоне</t>
  </si>
  <si>
    <t>в арктической зоне</t>
  </si>
  <si>
    <t>6.2.</t>
  </si>
  <si>
    <t>6.3.</t>
  </si>
  <si>
    <t>6.4.</t>
  </si>
  <si>
    <t>Содействие в организации ритуальных услуг</t>
  </si>
  <si>
    <t>АУ РС(Я) "Республиканский дом-интернат для престарелых и инвалидов им. Решетникова В.П."</t>
  </si>
  <si>
    <t>ГБУ РС(Я) "Томмотский специализированный дом социального обслуживания для престарелых и инвалидов"</t>
  </si>
  <si>
    <t>ГБУ РС(Я) "Вилюйский специализированный дом социального обслуживания для престарелых и инвалидов им.Кэтти Марсден"</t>
  </si>
  <si>
    <t>ГБУ РС(Я) "Олекминский специализированный дом социального обслуживания для престарелых и инвалидов"</t>
  </si>
  <si>
    <t>ГБУ РС(Я) "Мохсоголлохский специализированный дом социального обслуживания для престарелых и инвалидов"</t>
  </si>
  <si>
    <t>ГБУ РС(Я) "Якутский специализированный дом социального обслуживания для престарелых и инвалидов"</t>
  </si>
  <si>
    <t>ГБУ РС(Я) "Республиканский комплексный центр социального обслуживания"</t>
  </si>
  <si>
    <t>СДСОПИ</t>
  </si>
  <si>
    <t>РКЦСО, УСЗН</t>
  </si>
  <si>
    <t>от "27" декабря 2017 г. № 1758-ОД</t>
  </si>
  <si>
    <t>ВСЕГО</t>
  </si>
  <si>
    <t>Тариф, руб.</t>
  </si>
  <si>
    <t>наименование учреждения</t>
  </si>
  <si>
    <t>ГБУ РС (Я) "Нюрбинский межулусный комплексный центр помощи семье и детям"</t>
  </si>
  <si>
    <t>ГБУ РС(Я) "Курбусахский дом-интернат для престарелых и инвалидов им. Н.М. Винокурова"</t>
  </si>
  <si>
    <t>ГБУ РС(Я) "Мирнинский дом-интернат для престарелых и инвалидов"</t>
  </si>
  <si>
    <t>ГБУ РС(Я) "Нюрбинский межулусный дом-интернат для престарелых и инвалидов им. В.А.Петровой"</t>
  </si>
  <si>
    <t>с. Антоновка</t>
  </si>
  <si>
    <t>г.Якутск</t>
  </si>
  <si>
    <t>с.Бердигестях</t>
  </si>
  <si>
    <t>г.Ленск</t>
  </si>
  <si>
    <t>с.Намцы</t>
  </si>
  <si>
    <t>с.Ус-Кюель</t>
  </si>
  <si>
    <t>п.Чульман</t>
  </si>
  <si>
    <t>п.Чернышевский</t>
  </si>
  <si>
    <t>п.Ленинский</t>
  </si>
  <si>
    <t>г.Нюрба</t>
  </si>
  <si>
    <t>п.Аартык</t>
  </si>
  <si>
    <t>п.Депутатский</t>
  </si>
  <si>
    <t>п.Ыллымах</t>
  </si>
  <si>
    <t>с.Капитоновка</t>
  </si>
  <si>
    <t>г.Томмот</t>
  </si>
  <si>
    <t>г.Вилюйск</t>
  </si>
  <si>
    <t>с.Селиваново</t>
  </si>
  <si>
    <t>п.Мохсоголлох</t>
  </si>
  <si>
    <t>г.Якутск (с.Пригородный)</t>
  </si>
  <si>
    <t>Обеспечение площадью жилых помещений согласно утвержденным нормативам</t>
  </si>
  <si>
    <t>Предоставление в пользование мебели</t>
  </si>
  <si>
    <t>Уборка жилых помещений</t>
  </si>
  <si>
    <t>Обеспечение за счет средств получателя социальных услуг книгами, журналами, газетами, настольными играми</t>
  </si>
  <si>
    <t>Предоставление помещений для отправления религиозных обрядов, создание для этого соответствующих условий, не противоречащих правилам внутреннего распорядка организации социального обслуживания и учитывающих интересы верующих различных конфессий и атеистов</t>
  </si>
  <si>
    <t>Предоставление гигиенических услуг лицам, не способным по состоянию здоровья самостоятельно осуществлять за собой уход: питье, одевание и раздевание, помощь в передвижении, перемена положения тела, оказание помощи в пользовании туалетом (судном, уткой), вынос горшка (судна, утки) с последующей обработкой, замена памперса, чистка зубов или уход за полостью рта, бритье лица, стрижка волос, предоставление предметов личной гигиены, причесывание, гигиена тела общая (гигиеническая ванна), гигиена тела частичная, мытье головы, обработка кожных покровов, стрижка ногтей (с предварительной подготовкой)</t>
  </si>
  <si>
    <t>Отправка за счет средств получателя социальных услуг почтовой корреспонденции</t>
  </si>
  <si>
    <t>Перевозка инвалидов с ограниченными возможностями передвижения, в том числе детей-инвалидов, и лиц, их сопровождающих, к объектам социальной инфраструктуры (мобильные бригады)</t>
  </si>
  <si>
    <t>Выявление граждан, нуждающихся в стационарной и полустационарной формах социального обслуживания</t>
  </si>
  <si>
    <t>Оказание первичной медико-санитарной помощи в соответствии с имеющейся лицензией</t>
  </si>
  <si>
    <t>2.2.</t>
  </si>
  <si>
    <t>Проведение реабилитационных мероприятий социально-медицинского характера, в том числе в связи с реализацией индивидуальной программы реабилитации и абилитации</t>
  </si>
  <si>
    <t>Содействие в обеспечении лекарственными препаратами и изделиями медицинского назначения (по назначению врача или фельдшера)</t>
  </si>
  <si>
    <t>Содействие в получении зубопротезной (за исключением протезов из драгоценных металлов и других дорогостоящих материалов), протезно-ортопедической и слухопротезной помощи</t>
  </si>
  <si>
    <t>Выполнение процедур, связанных с наблюдением за состоянием здоровья получателей социальных услуг</t>
  </si>
  <si>
    <t>Содействие в направлении на санаторно-курортное лечение (по назначению врача)</t>
  </si>
  <si>
    <t>Содействие в проведении медико-социальной коррекции, в том числе сбор соответствующих документов</t>
  </si>
  <si>
    <t>Психологическая диагностика и обследование личности</t>
  </si>
  <si>
    <t>Психологическая коррекция</t>
  </si>
  <si>
    <t>Психотерапевтическая помощь</t>
  </si>
  <si>
    <t>Психологические тренинги</t>
  </si>
  <si>
    <t>Экстренная психологическая помощь</t>
  </si>
  <si>
    <t>3.7.</t>
  </si>
  <si>
    <t>3.8.</t>
  </si>
  <si>
    <t>Социально-психологическое консультирование (в том числе по вопросам внутрисемейных отношений)</t>
  </si>
  <si>
    <t>Социально-педагогическая коррекция, включая диагностику и консультирование</t>
  </si>
  <si>
    <t>Организация досуга (праздники, экскурсии и другие культурные мероприятия)</t>
  </si>
  <si>
    <t>Социально-педагогический патронаж</t>
  </si>
  <si>
    <t>Формирование позитивных интересов (в том числе в сфере досуга) (кружковые работы по отдельному плану: вязание, мастер-классы и т.д.)</t>
  </si>
  <si>
    <t>4.6.</t>
  </si>
  <si>
    <t>Проведение мероприятий по использованию трудовых возможностей и обучению доступным профессиональным навыкам</t>
  </si>
  <si>
    <t>Оказание помощи в трудоустройстве</t>
  </si>
  <si>
    <t>Оказание помощи в защите прав и законных интересов получателей социальных услуг</t>
  </si>
  <si>
    <t>Содействие в сохранении получателями социальных услуг занимаемых ими ранее по договору найма или аренды жилых помещений в домах государственных, муниципальных жилых фондов в течение шести месяцев с момента поступления в организации социального обслуживания, а в случаях, если в жилых помещениях остались проживать члены их семей, - в течение всего времени пребывания в этой организации, а также содействие во внеочередном обеспечении жилым помещением в случае их отказа от услуг организации по истечении указанного срока, если им не может быть возвращено ранее занимаемое ими жилое помещение
(при наличии обстоятельств)</t>
  </si>
  <si>
    <t>Содействие органам опеки и попечительства в жизнеустройстве получателей социальных услуг (усыновление, опека, попечительство, приемная семья), направлении в организации социального обслуживания. (по решению комиссии)</t>
  </si>
  <si>
    <t>Содействие в предоставлении жилья. (при наличии обстоятельств) (факт предоставления - наличие документов)</t>
  </si>
  <si>
    <t>Оказание помощи в получении юридических услуг, в том числе бесплатной</t>
  </si>
  <si>
    <t>Содействие в получении мер социальной поддержки, назначении пенсии</t>
  </si>
  <si>
    <t>Содействие в дальнейшем жизнеустройстве получателей социальных услуг</t>
  </si>
  <si>
    <t>Оказание помощи в оформлении и восстановлении утраченных документов получателей социальных услуг</t>
  </si>
  <si>
    <t>Оказание помощи в обучении навыкам компьютерной грамотности</t>
  </si>
  <si>
    <t>Обеспечение питанием, в том числе диетическим питанием по соответствующим диетам, в соответствии с утвержденными нормативами:</t>
  </si>
  <si>
    <t>Базовые нормативы затрат на оказание государственных социальных услуг в стационарной, полустационарной формах обслуживания населения</t>
  </si>
  <si>
    <t>РЦ, КЦ ПСД</t>
  </si>
  <si>
    <t>Отраслевые корректирующие коэффициенты, используемые при расчете нормативных материальных затрат на оказание государственных социальных услуг в стационарной, полустационарной формах обслуживания населения</t>
  </si>
  <si>
    <t>Приложение № 5</t>
  </si>
  <si>
    <t>Приложение №1</t>
  </si>
  <si>
    <t>к приказу Минтруда РС (Я)</t>
  </si>
  <si>
    <t>от "22" февраля 2019 г. № 201-ОД</t>
  </si>
  <si>
    <t>Базовые нормативы затраты на оказание социальных услуг в форме социального обслуживания на дому</t>
  </si>
  <si>
    <t xml:space="preserve">№ </t>
  </si>
  <si>
    <t>Базовые нормативные затраты</t>
  </si>
  <si>
    <t>Базовые нормативные затраты, руб.</t>
  </si>
  <si>
    <t xml:space="preserve">1.1. </t>
  </si>
  <si>
    <t>Покупка за счет средств получателя социальных услуг и доставка на дом продуктов питания, промышленных товаров первой необходимости, средств санитарии и гигиены, лекарственных средств и изделий медицинского назначения (по назначению врача или фельдшера), книг, газет, журналов</t>
  </si>
  <si>
    <t xml:space="preserve">1.2. </t>
  </si>
  <si>
    <t>Оказание помощи в приготовлении пищи</t>
  </si>
  <si>
    <t xml:space="preserve">1.3. </t>
  </si>
  <si>
    <t>Оплата за счет средств получателя социальных услуг жилищно-коммунальных услуг и услуг связи</t>
  </si>
  <si>
    <t>Сдача за счет средств получателя социальных услуг вещей в стирку, химчистку, ремонт, обратная их доставка</t>
  </si>
  <si>
    <t>Покупка за счет средств получателя социальных услуг топлива, топка печей, содействие в колке дров, обеспечении водой, льдом (в жилых помещениях без центрального отопления и (или) водоснабжения)</t>
  </si>
  <si>
    <t>Влажная уборка жилых помещений, вытирание пыли, подметание пола</t>
  </si>
  <si>
    <t>Вынос жидких и твердых отходов</t>
  </si>
  <si>
    <t>Содействие в утеплении оконных и балконных проемов</t>
  </si>
  <si>
    <t>Организация помощи в проведении ремонта жилых помещений</t>
  </si>
  <si>
    <t>Содействие в получении парикмахерских и бытовых услуг</t>
  </si>
  <si>
    <t>Содействие в перевозке получателей социальных услуг в организации для лечения, участия в культурных мероприятиях</t>
  </si>
  <si>
    <t>Содействие в проведении ремонта технических средств реабилитации, бытовой техники</t>
  </si>
  <si>
    <t>Содействие в организации расчистки придомовой территории от снега</t>
  </si>
  <si>
    <t>Содействие в обеспечении книгами, газетами, журналами</t>
  </si>
  <si>
    <t>Содействие в получении направлений в стационарные организации социального обслуживания (при наличии показаний)</t>
  </si>
  <si>
    <t>Обеспечение кратковременного присмотра за детьми</t>
  </si>
  <si>
    <t>Предоставление гигиенических услуг лицам, не способным по состоянию здоровья самостоятельно осуществлять за собой уход</t>
  </si>
  <si>
    <t>1.21.</t>
  </si>
  <si>
    <t>1.22.</t>
  </si>
  <si>
    <t>Выявление граждан, нуждающихся в форме социального обслуживания на дому</t>
  </si>
  <si>
    <t>Содействие в получении зубопротезной, протезно-ортопедической и слухопротезной помощи, приобретении очковой оптики</t>
  </si>
  <si>
    <t xml:space="preserve">2.2. </t>
  </si>
  <si>
    <t>Оказание экстренной доврачебной помощи, вызов врача на дом, сопровождение получателей социальных услуг в медицинские организации и посещение их в этих организациях</t>
  </si>
  <si>
    <t>Обучение родственников получателей социальных услуг практическим навыкам общего ухода за ними</t>
  </si>
  <si>
    <t>Оказание помощи в выполнении процедур, связанных с организацией ухода, наблюдением за состоянием здоровья получателей социальных услуг (прием лекарственных препаратов, введение катетера и другое)</t>
  </si>
  <si>
    <t>Профилактика пролежней</t>
  </si>
  <si>
    <t>Выполнение процедур, связанных с наблюдением за состоянием здоровья получателей социальных услуг (измерение температуры тела, артериального давления, контроль за приемом лекарственных препаратов и другое)</t>
  </si>
  <si>
    <t>Проведение мероприятий, направленных на формирование здорового образа жизни, проведение санитарно-просветительской работы</t>
  </si>
  <si>
    <t>Содействие в проведении  медико-социальной экспертизы, в том числе сбор соответствующих документов</t>
  </si>
  <si>
    <t>Психологическая помощь, в том числе гражданам, осуществляющим уход на дому за тяжелобольными получателями социальных услуг</t>
  </si>
  <si>
    <t>Психологическая поддержка, в том числе гражданам, осуществляющим уход на дому за тяжелобольными получателями социальных услуг</t>
  </si>
  <si>
    <t>Экстренная психологическая помощь (в том числе по телефону) бесплатно</t>
  </si>
  <si>
    <t>3.5.</t>
  </si>
  <si>
    <t>Обучение практическим навыкам общего ухода за тяжелобольными получателями социальных услуг, получателями социальных услуг, имеющими ограничения жизнедеятельности, в том числе за детьми-инвалидами</t>
  </si>
  <si>
    <t>Организация помощи родителям или законным представителям детей-инвалидов, воспитываемых дома, в обучении таких детей навыкам самообслуживания, общения, направленным на развитие личности</t>
  </si>
  <si>
    <t>Обучение родителей детей-инвалидов основам их реабилитации в домашних условиях</t>
  </si>
  <si>
    <t>Организация помощи в получении образования и (или) профессии</t>
  </si>
  <si>
    <t>Получение по доверенности пенсий, пособий, других социальных выплат</t>
  </si>
  <si>
    <t>Оказание помощи в получении юридических услуг (в том числе бесплатно)</t>
  </si>
  <si>
    <t>Содействие в оформлении документов для установления социального статуса</t>
  </si>
  <si>
    <t>Услуги в целях повышения коммуникативного потенциала получателей социальных услуг, имеющих ограничения жизнедеятельности, в том числе детей-инвалидов, во всех формах социального обслуживания</t>
  </si>
  <si>
    <t>Обучение навыкам самообслуживания</t>
  </si>
  <si>
    <t>Разработка и реализация коррекционно-педагогических программ социальной реабилитации детей с ограниченными возможностями здоровья</t>
  </si>
  <si>
    <t>7.6.</t>
  </si>
  <si>
    <t>Оказание помощи обучению компьютерной грамоте</t>
  </si>
  <si>
    <t>Экстренная психологическая помощь (в том числе по телефону)</t>
  </si>
  <si>
    <t>ГКУ РС(Я) "Чурапчинское  управление социальной защиты населения и труда"</t>
  </si>
  <si>
    <t>ГКУ РС(Я) "Эвено-Бытантайское  управление социальной защиты населения и труда"</t>
  </si>
  <si>
    <t>ГКУ РС(Я) "Хангаласское управление социальной защиты населения и труда"</t>
  </si>
  <si>
    <t>ГКУ РС(Я) "Усть-Янское  управление социальной защиты населения и труда"</t>
  </si>
  <si>
    <t>ГКУ РС(Я) "Усть-Майское  управление социальной защиты населения и труда"</t>
  </si>
  <si>
    <t>ГКУ РС(Я) "Усть-Алданское  управление социальной защиты населения и труда"</t>
  </si>
  <si>
    <t>ГКУ РС(Я) "Томпонское  управление социальной защиты населения и труда"</t>
  </si>
  <si>
    <t>ГКУ РС(Я) "Таттинское  управление социальной защиты населения и труда"</t>
  </si>
  <si>
    <t>ГКУ РС(Я) "Сунтарское  управление социальной защиты населения и труда"</t>
  </si>
  <si>
    <t>ГКУ РС (Я) "Среднеколымский комплексный центр социальной защиты населения"</t>
  </si>
  <si>
    <t>ГКУ РС(Я) "Оленекский комплексный центр социальной защиты населения и труда"</t>
  </si>
  <si>
    <t>ГКУ РС(Я) "Олекминское  управление социальной защиты населения и труда"</t>
  </si>
  <si>
    <t>ГКУ РС(Я) "Оймяконское  управление социальной защиты населения и труда"</t>
  </si>
  <si>
    <t>ГКУ РС(Я) "Нюрбинское  управление социальной защиты населения и труда"</t>
  </si>
  <si>
    <t>ГКУ РС(Я) "Нерюнгринское  управление социальной защиты населения и труда"</t>
  </si>
  <si>
    <t>ГКУ РС(Я) "Нижнеколымское  управление социальной защиты населения и труда"</t>
  </si>
  <si>
    <t>ГКУ РС(Я) "Намское  управление социальной защиты населения и труда"</t>
  </si>
  <si>
    <t>ГКУ РС(Я) "Мирнинское  управление социальной защиты населения и труда"</t>
  </si>
  <si>
    <t>ГКУ РС(Я) "Момское управление социальной защиты населения и труда"</t>
  </si>
  <si>
    <t>ГКУ РС(Я) "Мегино-Кангаласское  управление социальной защиты населения и труда"</t>
  </si>
  <si>
    <t>ГКУ РС(Я) "Ленское  управление социальной защиты населения и труда"</t>
  </si>
  <si>
    <t>ГКУ РС(Я) "Кобяйское  управление социальной защиты населения и труда"</t>
  </si>
  <si>
    <t>ГКУ РС(Я) "Жиганский комплексный центр социальной защиты населения и труда"</t>
  </si>
  <si>
    <t>ГКУ РС(Я) "Горное управление социальной защиты населения и труда"</t>
  </si>
  <si>
    <t>ГКУ РС(Я) "Вилюйское  управление социальной защиты населения и труда"</t>
  </si>
  <si>
    <t>ГКУ РС(Я) "Верхоянское  управление социальной защиты населения и труда"</t>
  </si>
  <si>
    <t>ГКУ РС(Я) "Верхневилюйское управление социальной защиты населения и труда"</t>
  </si>
  <si>
    <t>ГКУ РС(Я) "Булунский комплексный центр социальной защиты населения и труда"</t>
  </si>
  <si>
    <t>ГКУ РС(Я) "Анабарское управление социальной защиты населения и труда"</t>
  </si>
  <si>
    <r>
      <t>ГКУ РС(Я) "Амгинское  управление социальной защиты населения и труда"</t>
    </r>
    <r>
      <rPr>
        <i/>
        <sz val="10"/>
        <rFont val="Times New Roman"/>
        <family val="1"/>
        <charset val="204"/>
      </rPr>
      <t xml:space="preserve"> (комплексный центр социальной защиты населения и труда)</t>
    </r>
  </si>
  <si>
    <t>ГКУ РС(Я) "Аллаиховское  управление социальной защиты населения и труда"</t>
  </si>
  <si>
    <t>ГКУ РС(Я) "Алданское  управление социальной защиты населения и труда"</t>
  </si>
  <si>
    <t>ГКУ РС(Я) "Абыйское  управление социальной защиты населения и труда"</t>
  </si>
  <si>
    <t>Ед.изм. - руб.</t>
  </si>
  <si>
    <t>Тарифы на оказание социальных услуг в форме социального обслуживания на дому</t>
  </si>
  <si>
    <t>ГКУ РС (Я) "Верхнеколымский комплексный центр социальной защиты населения"</t>
  </si>
  <si>
    <t>Содействие в получении экстренной психологической помощи с привлечением к этой работе психологов и священнослужителей</t>
  </si>
  <si>
    <t>Содействие в получении юридической помощи в целях защиты прав и законных интересов получателей социальных услуг</t>
  </si>
  <si>
    <t>Содействие в получении временного жилья</t>
  </si>
  <si>
    <t>Обеспечение одеждой, обувью и другими предметами первой необходимости</t>
  </si>
  <si>
    <t>Обеспечение бесплатным горячим питанием или наборами продуктов</t>
  </si>
  <si>
    <t>Базовые нормативы затрат на оказание срочных социальных услуг</t>
  </si>
  <si>
    <t>Приложение № 4</t>
  </si>
  <si>
    <t>наименование услуги</t>
  </si>
  <si>
    <t>Тарифы на оказание срочных социальных услуг</t>
  </si>
  <si>
    <t>Отраслевые корректирующие коэффициенты, используемые при расчете нормативных материальных затрат при оказании срочных социальных услуг</t>
  </si>
  <si>
    <t>Обеспечение проживания на безвозмездной основе граждан пожилого возраста и инвалидов, в том числе детей инавлидов</t>
  </si>
  <si>
    <t>Тарифы на оказание социальной услуги 
"Обеспечение проживания на безвозмездной основе граждан пожилого возраста 
и инвалидов в специальном доме системы социального обслуживания"</t>
  </si>
  <si>
    <t>Услуги социокультурной реабилитации и абилитации инвалидов</t>
  </si>
  <si>
    <t>Арт-терапия</t>
  </si>
  <si>
    <t>Оказание содействия во взаимодействии с учреждениями культуры</t>
  </si>
  <si>
    <t xml:space="preserve">Информирование и консультирование по вопросам социокультурной реабилитации и абилитации инвалидов </t>
  </si>
  <si>
    <t>Услуги социально-психологической реабилитации и абилитации инвалидов</t>
  </si>
  <si>
    <t>Психологическое консультирование</t>
  </si>
  <si>
    <t>Психотерапия</t>
  </si>
  <si>
    <t>Формирование мотивации к труду</t>
  </si>
  <si>
    <t>Формирование мотивации к обучению</t>
  </si>
  <si>
    <t>Коррекция несформированных высших психических функций, эмоционально-волевых нарушений и поведенческих реакций, речевых недостатков, взаимоотношений в семье, детском коллективе, с учителями</t>
  </si>
  <si>
    <t>Услуги социально-бытовой адаптации инвалидов</t>
  </si>
  <si>
    <t xml:space="preserve">Организация и приспособление жилого помещения, в котором проживает инвалид, к его нуждам с учетом имеющихся нарушений функций и ограничений жизнедеятельности </t>
  </si>
  <si>
    <t>Обучение передвижению</t>
  </si>
  <si>
    <t xml:space="preserve">Обучение пользованию техническими средствами реабилитации </t>
  </si>
  <si>
    <t xml:space="preserve">Обучение технике и методическим приемам самообслуживания </t>
  </si>
  <si>
    <t xml:space="preserve">Обучение навыкам персонального ухода </t>
  </si>
  <si>
    <t>Услуги социально средовой реабилитации</t>
  </si>
  <si>
    <t xml:space="preserve">Адаптационное обучение использованию инфраструктурой поселения </t>
  </si>
  <si>
    <t>Ознакомление с инфраструктурой поселения</t>
  </si>
  <si>
    <t>Услуги реабилитации и абилитации инвалидов при сложном и атипичном протезировании и ортезировании</t>
  </si>
  <si>
    <t>Восстановление двигательных навыков, стереотипа движения и ходьбы</t>
  </si>
  <si>
    <t>Проведение тренировок по использованию протеза (ортеза)</t>
  </si>
  <si>
    <t>Обучение пользованию протезом (ортезом)</t>
  </si>
  <si>
    <t>5.4.</t>
  </si>
  <si>
    <t>Подготовка культи к протезированию</t>
  </si>
  <si>
    <t>Первичный медицинский осмотр и первичная санитарная обработка</t>
  </si>
  <si>
    <t>Первичный медицинский осмотр</t>
  </si>
  <si>
    <t>Первичная санитарная обработка.</t>
  </si>
  <si>
    <t>Динамическое наблюдение</t>
  </si>
  <si>
    <t>2.1.</t>
  </si>
  <si>
    <t>Динамическое наблюдение врача-специалиста для выявления отклонений в состоянии их здоровья.</t>
  </si>
  <si>
    <t>Оформление медицинской документации</t>
  </si>
  <si>
    <t>Первичная медико-санитарная помощь (диагностика неотложных состояний)</t>
  </si>
  <si>
    <t>Организация медицинского консультирования</t>
  </si>
  <si>
    <t>Проведение процедур, связанных со здоровьем</t>
  </si>
  <si>
    <t xml:space="preserve">Обучение родственников больных </t>
  </si>
  <si>
    <t>Проведение реабилитационных мероприятий</t>
  </si>
  <si>
    <t>3.1.</t>
  </si>
  <si>
    <t>Дыхательная гимнастика.</t>
  </si>
  <si>
    <t>3.2.</t>
  </si>
  <si>
    <t>Лечебная физкультура. Групповые занятия.</t>
  </si>
  <si>
    <t>3.3.</t>
  </si>
  <si>
    <t xml:space="preserve">Лечебная физкультура. Индивидуальные занятия.  </t>
  </si>
  <si>
    <t>3.4.</t>
  </si>
  <si>
    <t>Кинезитерапия.</t>
  </si>
  <si>
    <t>Механотерапия.</t>
  </si>
  <si>
    <t>3.6.</t>
  </si>
  <si>
    <t>Массаж ручной</t>
  </si>
  <si>
    <t>Массаж аппаратный</t>
  </si>
  <si>
    <t>Услуги по физиотерапии</t>
  </si>
  <si>
    <t>3.8.1.</t>
  </si>
  <si>
    <t xml:space="preserve">Магнитотерапия </t>
  </si>
  <si>
    <t>3.8.2.</t>
  </si>
  <si>
    <t>Парафинотерапия</t>
  </si>
  <si>
    <t>3.8.3.</t>
  </si>
  <si>
    <t xml:space="preserve">Лазеротерапия </t>
  </si>
  <si>
    <t>3.8.4.</t>
  </si>
  <si>
    <t>Электротерапия (электросон, УВЧ-воздействие, электрофорез, дарсонвализация и другие).</t>
  </si>
  <si>
    <t>3.8.5.</t>
  </si>
  <si>
    <t xml:space="preserve">Прессотерапия </t>
  </si>
  <si>
    <t>3.8.6.</t>
  </si>
  <si>
    <t xml:space="preserve">Электростимуляция </t>
  </si>
  <si>
    <t>3.8.7.</t>
  </si>
  <si>
    <t xml:space="preserve">Галотерапия </t>
  </si>
  <si>
    <t>3.8.8.</t>
  </si>
  <si>
    <t xml:space="preserve">Ингаляция </t>
  </si>
  <si>
    <t>3.8.9.</t>
  </si>
  <si>
    <t>Ударно-волновая терапия</t>
  </si>
  <si>
    <t>3.9.</t>
  </si>
  <si>
    <t xml:space="preserve">Эрготерапия. Групповые занятия. </t>
  </si>
  <si>
    <t>3.10.</t>
  </si>
  <si>
    <t>Эрготерапия. Индивидуальные занятия</t>
  </si>
  <si>
    <t>Услуги социально-логопедической реабилитации</t>
  </si>
  <si>
    <t>Проведение занятий при расстройствах речи</t>
  </si>
  <si>
    <t>Оказание содействия в проведении оздоровительных мероприятий</t>
  </si>
  <si>
    <t xml:space="preserve">Фитотерапия </t>
  </si>
  <si>
    <t>Проведение мероприятий, направленных на формирование здорового образа жизни.</t>
  </si>
  <si>
    <t>Тарифы на оказание социальных услуг по социальной реабилитации и абилитации, медицинской реабилитации инвалидов (детей-инвалидов) в стационарной форме</t>
  </si>
  <si>
    <t>ГБУ РС(Я) "Олекминский центр комплексной реабилитации инвалидов"</t>
  </si>
  <si>
    <t>ГБУ РС(Я) "Республиканский реабилитационный центр для детей и подростков с ограниченными возможностями здоровья"</t>
  </si>
  <si>
    <t>Услуги по социальной реабилитации и абилитации</t>
  </si>
  <si>
    <t xml:space="preserve">I. </t>
  </si>
  <si>
    <t>Услуги по медицинской реабилитации инвалидов</t>
  </si>
  <si>
    <t>II.</t>
  </si>
  <si>
    <t>Базовые нормативные затраты в стационарной форме, в рублях</t>
  </si>
  <si>
    <t>Электротерапия (электросон, УВЧ-воздействие, электрофорез, дарсонвализация и другие)</t>
  </si>
  <si>
    <t>ГБУ РС (Я) "Республиканский центр комплексной реабилитации для детей и взрослых с инвалидностью и ограниченными возможностями здоровья "СУВАГ"</t>
  </si>
  <si>
    <t>ГАУ РС(Я) "Республиканский социально-оздоровительный центр комплексной реабилитации инвалидов"</t>
  </si>
  <si>
    <r>
      <t xml:space="preserve">ГБУ РС(Я) "Республиканский реабилитационный центр для детей и подростков с ограниченными возможностями г. Нерюнгри" 
</t>
    </r>
    <r>
      <rPr>
        <i/>
        <sz val="10"/>
        <rFont val="Times New Roman"/>
        <family val="1"/>
        <charset val="204"/>
      </rPr>
      <t>(центр комплексной реабилитации для детей и взрослых с инвалидностью и ограниченными возможностями здоровья)</t>
    </r>
  </si>
  <si>
    <t>Ед.изм - руб.</t>
  </si>
  <si>
    <t>Базовые нормативы затраты на оказание услуг по социальной реабилитации и абилитации, медицинской реабилитации инвалидов (детей-инвалидов) в амбулаторной форме</t>
  </si>
  <si>
    <t>Тарифы на оказание социальных услуг по социальной реабилитации и абилитации, медицинской реабилитации инвалидов (детей-инвалидов) в амбулаторной форме</t>
  </si>
  <si>
    <t>I.</t>
  </si>
  <si>
    <t>Базовые нормативные затраты в амбулаторной форме, в рублях</t>
  </si>
  <si>
    <t>Приложение № 2</t>
  </si>
  <si>
    <t>Приложение № 3</t>
  </si>
  <si>
    <t>Приложение № 6</t>
  </si>
  <si>
    <t>Приложение № 7</t>
  </si>
  <si>
    <t>Приложение № 8</t>
  </si>
  <si>
    <t>Приложение № 9</t>
  </si>
  <si>
    <t>Приложение № 10</t>
  </si>
  <si>
    <t>Приложение № 11</t>
  </si>
  <si>
    <t>Приложение № 12</t>
  </si>
  <si>
    <t>Приложение № 13</t>
  </si>
  <si>
    <t>Приложение № 14</t>
  </si>
  <si>
    <t>Приложение № 15</t>
  </si>
  <si>
    <t>Приложение № 16</t>
  </si>
  <si>
    <t>Приложение № 17</t>
  </si>
  <si>
    <t>Базовые нормативы затрат на оказание социальной услуги "Обеспечение проживания на безвозмездной основе граждан пожилого возраста и инвалидов в специальном доме системы социального обслуживания"</t>
  </si>
  <si>
    <t>Отраслевые корректирующие коэффициенты, используемые при расчете нормативных материальных затрат на оказание социальной услуги "Обеспечение проживания на безвозмездной основе граждан пожилого возраста и инвалидов в специальном доме системы социального обслуживания"</t>
  </si>
  <si>
    <t>Базовые нормативы затрат на оказание услуг по социальной реабилитации и абилитации, медицинской реабилитации инвалидов (детей-инвалидов) в стационарной форме</t>
  </si>
  <si>
    <t>Отраслевые корректирующие коэффициенты по оплате труда, используемые при расчете нормативных затрат на оказание государственных социальных услуг в стационарной, полустационарной формах обслуживания населения, срочных социальных услуг, социальной услуги "Обеспечение проживания на безвозмездной основе граждан пожилого возраста и инвалидов в специальном доме системы социального обслуживания"</t>
  </si>
  <si>
    <t>Тарифы на оказание социальных услуг в стационарной, полустационарной формах обслуживания на 1 услугу в день</t>
  </si>
  <si>
    <t>от "30" декабря 2022 г. № 2699-ОД</t>
  </si>
  <si>
    <t>ГКУ РС(Я) "Амгинский комплексный центр социальной защиты населения и труда"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</si>
</sst>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0.00_р_._-;\-* #,##0.00_р_._-;_-* &quot;-&quot;??_р_._-;_-@_-"/>
    <numFmt numFmtId="165" formatCode="#,##0.000"/>
    <numFmt numFmtId="166" formatCode="0.000"/>
    <numFmt numFmtId="167" formatCode="[$-419]General"/>
    <numFmt numFmtId="168" formatCode="#,##0.00&quot; &quot;[$руб.-419];[Red]&quot;-&quot;#,##0.00&quot; &quot;[$руб.-419]"/>
    <numFmt numFmtId="169" formatCode="_-* #,##0&quot;р.&quot;_-;\-* #,##0&quot;р.&quot;_-;_-* &quot;-&quot;&quot;р.&quot;_-;_-@_-"/>
    <numFmt numFmtId="170" formatCode="_-* #,##0.00&quot;р.&quot;_-;\-* #,##0.00&quot;р.&quot;_-;_-* &quot;-&quot;??&quot;р.&quot;_-;_-@_-"/>
    <numFmt numFmtId="171" formatCode="_-* #,##0_р_._-;\-* #,##0_р_._-;_-* &quot;-&quot;_р_._-;_-@_-"/>
    <numFmt numFmtId="172" formatCode="_(* #,##0.00_);_(* \(#,##0.00\);_(* &quot;-&quot;??_);_(@_)"/>
    <numFmt numFmtId="173" formatCode="0.0000"/>
    <numFmt numFmtId="174" formatCode="#,##0.00_ ;\-#,##0.00\ "/>
  </numFmts>
  <fonts count="62" x14ac:knownFonts="1">
    <font>
      <sz val="11"/>
      <color theme="1"/>
      <name val="Calibri"/>
      <family val="2"/>
      <charset val="204"/>
      <scheme val="minor"/>
    </font>
    <font>
      <sz val="11"/>
      <color theme="1"/>
      <name val="Times New Roman"/>
      <family val="2"/>
      <charset val="204"/>
    </font>
    <font>
      <sz val="11"/>
      <color theme="1"/>
      <name val="Times New Roman"/>
      <family val="2"/>
      <charset val="204"/>
    </font>
    <font>
      <sz val="11"/>
      <color theme="1"/>
      <name val="Calibri"/>
      <family val="2"/>
      <charset val="204"/>
      <scheme val="minor"/>
    </font>
    <font>
      <sz val="10"/>
      <name val="Times New Roman"/>
      <family val="1"/>
      <charset val="204"/>
    </font>
    <font>
      <sz val="10"/>
      <name val="Arial Cyr"/>
      <charset val="204"/>
    </font>
    <font>
      <sz val="10"/>
      <name val="Arial"/>
      <family val="2"/>
      <charset val="204"/>
    </font>
    <font>
      <sz val="12"/>
      <color theme="1"/>
      <name val="Times New Roman"/>
      <family val="2"/>
      <charset val="204"/>
    </font>
    <font>
      <sz val="11"/>
      <color theme="1"/>
      <name val="Times New Roman"/>
      <family val="2"/>
      <charset val="204"/>
    </font>
    <font>
      <sz val="10"/>
      <color theme="1"/>
      <name val="Times New Roman"/>
      <family val="2"/>
      <charset val="204"/>
    </font>
    <font>
      <sz val="9"/>
      <color theme="1"/>
      <name val="Times New Roman"/>
      <family val="1"/>
      <charset val="204"/>
    </font>
    <font>
      <b/>
      <sz val="10"/>
      <color theme="1"/>
      <name val="Times New Roman"/>
      <family val="1"/>
      <charset val="204"/>
    </font>
    <font>
      <sz val="9"/>
      <name val="Times New Roman"/>
      <family val="1"/>
      <charset val="204"/>
    </font>
    <font>
      <b/>
      <sz val="9"/>
      <color theme="1"/>
      <name val="Times New Roman"/>
      <family val="1"/>
      <charset val="204"/>
    </font>
    <font>
      <sz val="11"/>
      <color indexed="17"/>
      <name val="Calibri"/>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9"/>
      <color rgb="FFFF0000"/>
      <name val="Times New Roman"/>
      <family val="1"/>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color rgb="FF000000"/>
      <name val="Calibri"/>
      <family val="2"/>
      <charset val="204"/>
    </font>
    <font>
      <i/>
      <sz val="11"/>
      <color indexed="23"/>
      <name val="Calibri"/>
      <family val="2"/>
      <charset val="204"/>
    </font>
    <font>
      <b/>
      <i/>
      <sz val="16"/>
      <color theme="1"/>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i/>
      <u/>
      <sz val="11"/>
      <color theme="1"/>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color rgb="FF000000"/>
      <name val="Arial"/>
      <family val="2"/>
      <charset val="204"/>
    </font>
    <font>
      <sz val="10"/>
      <name val="Helv"/>
    </font>
    <font>
      <sz val="10"/>
      <name val="Times New Roman"/>
      <family val="2"/>
      <charset val="204"/>
    </font>
    <font>
      <sz val="9"/>
      <name val="Times New Roman"/>
      <family val="2"/>
      <charset val="204"/>
    </font>
    <font>
      <b/>
      <sz val="10"/>
      <name val="Times New Roman"/>
      <family val="2"/>
      <charset val="204"/>
    </font>
    <font>
      <b/>
      <sz val="9"/>
      <name val="Times New Roman"/>
      <family val="2"/>
      <charset val="204"/>
    </font>
    <font>
      <b/>
      <sz val="9"/>
      <name val="Times New Roman"/>
      <family val="1"/>
      <charset val="204"/>
    </font>
    <font>
      <b/>
      <sz val="10"/>
      <name val="Times New Roman"/>
      <family val="1"/>
      <charset val="204"/>
    </font>
    <font>
      <sz val="9"/>
      <color indexed="81"/>
      <name val="Tahoma"/>
      <family val="2"/>
      <charset val="204"/>
    </font>
    <font>
      <b/>
      <sz val="9"/>
      <color indexed="81"/>
      <name val="Tahoma"/>
      <family val="2"/>
      <charset val="204"/>
    </font>
    <font>
      <sz val="10"/>
      <color theme="1"/>
      <name val="Times New Roman"/>
      <family val="1"/>
      <charset val="204"/>
    </font>
    <font>
      <i/>
      <sz val="10"/>
      <name val="Times New Roman"/>
      <family val="1"/>
      <charset val="204"/>
    </font>
  </fonts>
  <fills count="58">
    <fill>
      <patternFill patternType="none"/>
    </fill>
    <fill>
      <patternFill patternType="gray125"/>
    </fill>
    <fill>
      <patternFill patternType="solid">
        <fgColor indexed="65"/>
        <bgColor indexed="64"/>
      </patternFill>
    </fill>
    <fill>
      <patternFill patternType="solid">
        <fgColor indexed="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s>
  <cellStyleXfs count="321">
    <xf numFmtId="0" fontId="0" fillId="0" borderId="0"/>
    <xf numFmtId="164" fontId="5" fillId="0" borderId="0" applyFont="0" applyFill="0" applyBorder="0" applyAlignment="0" applyProtection="0"/>
    <xf numFmtId="0" fontId="6" fillId="2" borderId="0"/>
    <xf numFmtId="0" fontId="3" fillId="0" borderId="0"/>
    <xf numFmtId="0" fontId="6" fillId="0" borderId="0"/>
    <xf numFmtId="0" fontId="6" fillId="0" borderId="0"/>
    <xf numFmtId="9" fontId="7"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14" fillId="3"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12"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1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 fillId="20"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 fillId="24"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 fillId="2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 fillId="32"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7" borderId="0" applyNumberFormat="0" applyBorder="0" applyAlignment="0" applyProtection="0"/>
    <xf numFmtId="0" fontId="31" fillId="40" borderId="0" applyNumberFormat="0" applyBorder="0" applyAlignment="0" applyProtection="0"/>
    <xf numFmtId="0" fontId="31" fillId="4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 fillId="1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 fillId="2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 fillId="2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 fillId="3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4"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51" borderId="0" applyNumberFormat="0" applyBorder="0" applyAlignment="0" applyProtection="0"/>
    <xf numFmtId="0" fontId="33" fillId="36" borderId="0" applyNumberFormat="0" applyBorder="0" applyAlignment="0" applyProtection="0"/>
    <xf numFmtId="0" fontId="34" fillId="52" borderId="18" applyNumberFormat="0" applyAlignment="0" applyProtection="0"/>
    <xf numFmtId="0" fontId="35" fillId="53" borderId="19" applyNumberFormat="0" applyAlignment="0" applyProtection="0"/>
    <xf numFmtId="167" fontId="36" fillId="0" borderId="0"/>
    <xf numFmtId="0" fontId="37" fillId="0" borderId="0" applyNumberFormat="0" applyFill="0" applyBorder="0" applyAlignment="0" applyProtection="0"/>
    <xf numFmtId="0" fontId="38" fillId="0" borderId="0">
      <alignment horizontal="center"/>
    </xf>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38" fillId="0" borderId="0">
      <alignment horizontal="center" textRotation="90"/>
    </xf>
    <xf numFmtId="0" fontId="42" fillId="39" borderId="18" applyNumberFormat="0" applyAlignment="0" applyProtection="0"/>
    <xf numFmtId="0" fontId="43" fillId="0" borderId="23" applyNumberFormat="0" applyFill="0" applyAlignment="0" applyProtection="0"/>
    <xf numFmtId="0" fontId="44" fillId="54" borderId="0" applyNumberFormat="0" applyBorder="0" applyAlignment="0" applyProtection="0"/>
    <xf numFmtId="0" fontId="31" fillId="55" borderId="24" applyNumberFormat="0" applyFont="0" applyAlignment="0" applyProtection="0"/>
    <xf numFmtId="0" fontId="45" fillId="52" borderId="25" applyNumberFormat="0" applyAlignment="0" applyProtection="0"/>
    <xf numFmtId="0" fontId="46" fillId="0" borderId="0"/>
    <xf numFmtId="168" fontId="46" fillId="0" borderId="0"/>
    <xf numFmtId="0" fontId="47" fillId="0" borderId="0" applyNumberFormat="0" applyFill="0" applyBorder="0" applyAlignment="0" applyProtection="0"/>
    <xf numFmtId="0" fontId="48" fillId="0" borderId="26" applyNumberFormat="0" applyFill="0" applyAlignment="0" applyProtection="0"/>
    <xf numFmtId="0" fontId="49" fillId="0" borderId="0" applyNumberFormat="0" applyFill="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1" fillId="7" borderId="7" applyNumberFormat="0" applyAlignment="0" applyProtection="0"/>
    <xf numFmtId="0" fontId="22" fillId="8" borderId="8" applyNumberFormat="0" applyAlignment="0" applyProtection="0"/>
    <xf numFmtId="0" fontId="23" fillId="8" borderId="7" applyNumberFormat="0" applyAlignment="0" applyProtection="0"/>
    <xf numFmtId="169"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28" fillId="0" borderId="12" applyNumberFormat="0" applyFill="0" applyAlignment="0" applyProtection="0"/>
    <xf numFmtId="0" fontId="25" fillId="9" borderId="10" applyNumberFormat="0" applyAlignment="0" applyProtection="0"/>
    <xf numFmtId="0" fontId="20"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6" fillId="0" borderId="0"/>
    <xf numFmtId="0" fontId="3" fillId="0" borderId="0"/>
    <xf numFmtId="0" fontId="3" fillId="0" borderId="0"/>
    <xf numFmtId="0" fontId="5" fillId="0" borderId="0"/>
    <xf numFmtId="0" fontId="6" fillId="2" borderId="0"/>
    <xf numFmtId="0" fontId="5" fillId="0" borderId="0"/>
    <xf numFmtId="0" fontId="3" fillId="0" borderId="0"/>
    <xf numFmtId="0" fontId="3" fillId="0" borderId="0"/>
    <xf numFmtId="0" fontId="6" fillId="2" borderId="0"/>
    <xf numFmtId="0" fontId="6" fillId="2" borderId="0"/>
    <xf numFmtId="0" fontId="31"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19" fillId="5" borderId="0" applyNumberFormat="0" applyBorder="0" applyAlignment="0" applyProtection="0"/>
    <xf numFmtId="0" fontId="27" fillId="0" borderId="0" applyNumberFormat="0" applyFill="0" applyBorder="0" applyAlignment="0" applyProtection="0"/>
    <xf numFmtId="0" fontId="31" fillId="55" borderId="24"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0" fontId="50" fillId="10" borderId="11" applyNumberFormat="0" applyFont="0" applyAlignment="0" applyProtection="0"/>
    <xf numFmtId="0" fontId="31" fillId="55" borderId="24" applyNumberFormat="0" applyFont="0" applyAlignment="0" applyProtection="0"/>
    <xf numFmtId="0" fontId="3" fillId="10" borderId="11"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0" fontId="31" fillId="55" borderId="24"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9" applyNumberFormat="0" applyFill="0" applyAlignment="0" applyProtection="0"/>
    <xf numFmtId="0" fontId="51" fillId="0" borderId="0"/>
    <xf numFmtId="0" fontId="26" fillId="0" borderId="0" applyNumberForma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71" fontId="50" fillId="0" borderId="0" applyFont="0" applyFill="0" applyBorder="0" applyAlignment="0" applyProtection="0"/>
    <xf numFmtId="164" fontId="7"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2" fontId="6" fillId="0" borderId="0" applyFont="0" applyFill="0" applyBorder="0" applyAlignment="0" applyProtection="0"/>
    <xf numFmtId="164" fontId="6" fillId="0" borderId="0" applyFont="0" applyFill="0" applyBorder="0" applyAlignment="0" applyProtection="0"/>
    <xf numFmtId="0" fontId="18" fillId="4" borderId="0" applyNumberFormat="0" applyBorder="0" applyAlignment="0" applyProtection="0"/>
    <xf numFmtId="0" fontId="3" fillId="0" borderId="0"/>
    <xf numFmtId="0" fontId="8" fillId="0" borderId="0"/>
    <xf numFmtId="43" fontId="3"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292">
    <xf numFmtId="0" fontId="0" fillId="0" borderId="0" xfId="0"/>
    <xf numFmtId="0" fontId="9" fillId="0" borderId="0" xfId="7" applyFont="1" applyAlignment="1">
      <alignment horizontal="center" vertical="center"/>
    </xf>
    <xf numFmtId="0" fontId="4" fillId="0" borderId="0" xfId="7" applyFont="1" applyAlignment="1">
      <alignment horizontal="center" vertical="center"/>
    </xf>
    <xf numFmtId="0" fontId="10" fillId="0" borderId="0" xfId="7" applyFont="1" applyAlignment="1">
      <alignment horizontal="right" vertical="center"/>
    </xf>
    <xf numFmtId="0" fontId="10" fillId="0" borderId="0" xfId="7" applyFont="1" applyAlignment="1">
      <alignment vertical="center" wrapText="1"/>
    </xf>
    <xf numFmtId="0" fontId="10" fillId="0" borderId="0" xfId="3" applyFont="1" applyAlignment="1">
      <alignment horizontal="center" vertical="center"/>
    </xf>
    <xf numFmtId="0" fontId="10" fillId="0" borderId="0" xfId="3" applyFont="1" applyAlignment="1">
      <alignment horizontal="left" vertical="center"/>
    </xf>
    <xf numFmtId="0" fontId="10" fillId="0" borderId="0" xfId="3" applyFont="1" applyAlignment="1">
      <alignment horizontal="center" vertical="center" wrapText="1"/>
    </xf>
    <xf numFmtId="0" fontId="13" fillId="0" borderId="0" xfId="3" applyFont="1" applyAlignment="1">
      <alignment horizontal="center" vertical="center"/>
    </xf>
    <xf numFmtId="0" fontId="13" fillId="0" borderId="0" xfId="3" applyFont="1" applyAlignment="1">
      <alignment horizontal="left" vertical="center"/>
    </xf>
    <xf numFmtId="0" fontId="10" fillId="0" borderId="0" xfId="3" applyFont="1" applyFill="1" applyAlignment="1">
      <alignment horizontal="center" vertical="center"/>
    </xf>
    <xf numFmtId="0" fontId="10" fillId="0" borderId="1" xfId="3" applyFont="1" applyFill="1" applyBorder="1" applyAlignment="1">
      <alignment horizontal="center" vertical="center"/>
    </xf>
    <xf numFmtId="0" fontId="10" fillId="0" borderId="1" xfId="3" quotePrefix="1" applyNumberFormat="1" applyFont="1" applyFill="1" applyBorder="1" applyAlignment="1" applyProtection="1">
      <alignment horizontal="center" vertical="center"/>
      <protection locked="0"/>
    </xf>
    <xf numFmtId="0" fontId="10" fillId="0" borderId="1" xfId="3" quotePrefix="1" applyNumberFormat="1" applyFont="1" applyFill="1" applyBorder="1" applyAlignment="1" applyProtection="1">
      <alignment horizontal="left" vertical="center"/>
      <protection locked="0"/>
    </xf>
    <xf numFmtId="0" fontId="10" fillId="0" borderId="1" xfId="3" applyFont="1" applyBorder="1" applyAlignment="1">
      <alignment horizontal="center" vertical="center"/>
    </xf>
    <xf numFmtId="49" fontId="10" fillId="0" borderId="1" xfId="3" applyNumberFormat="1" applyFont="1" applyBorder="1" applyAlignment="1">
      <alignment horizontal="left" vertical="center" wrapText="1"/>
    </xf>
    <xf numFmtId="49" fontId="10" fillId="0" borderId="1" xfId="3" applyNumberFormat="1" applyFont="1" applyBorder="1" applyAlignment="1">
      <alignment horizontal="left" vertical="center"/>
    </xf>
    <xf numFmtId="0" fontId="10" fillId="0" borderId="1" xfId="3" applyNumberFormat="1" applyFont="1" applyFill="1" applyBorder="1" applyAlignment="1" applyProtection="1">
      <alignment horizontal="centerContinuous" vertical="center" wrapText="1"/>
      <protection locked="0"/>
    </xf>
    <xf numFmtId="0" fontId="13" fillId="0" borderId="1" xfId="3" applyNumberFormat="1" applyFont="1" applyFill="1" applyBorder="1" applyAlignment="1" applyProtection="1">
      <alignment horizontal="centerContinuous" vertical="center" wrapText="1"/>
      <protection locked="0"/>
    </xf>
    <xf numFmtId="0" fontId="13" fillId="0" borderId="14" xfId="3" applyNumberFormat="1" applyFont="1" applyFill="1" applyBorder="1" applyAlignment="1" applyProtection="1">
      <alignment horizontal="center" vertical="center" wrapText="1"/>
      <protection locked="0"/>
    </xf>
    <xf numFmtId="0" fontId="13" fillId="0" borderId="2" xfId="3" applyNumberFormat="1" applyFont="1" applyFill="1" applyBorder="1" applyAlignment="1" applyProtection="1">
      <alignment horizontal="center" vertical="center" wrapText="1"/>
      <protection locked="0"/>
    </xf>
    <xf numFmtId="49" fontId="12" fillId="0" borderId="1" xfId="3" applyNumberFormat="1" applyFont="1" applyBorder="1" applyAlignment="1">
      <alignment horizontal="left" vertical="center"/>
    </xf>
    <xf numFmtId="166" fontId="10" fillId="0" borderId="1" xfId="3" applyNumberFormat="1" applyFont="1" applyFill="1" applyBorder="1" applyAlignment="1">
      <alignment horizontal="center" vertical="center"/>
    </xf>
    <xf numFmtId="166" fontId="10" fillId="0" borderId="1" xfId="3" applyNumberFormat="1" applyFont="1" applyBorder="1" applyAlignment="1">
      <alignment horizontal="center" vertical="center" wrapText="1"/>
    </xf>
    <xf numFmtId="49" fontId="12" fillId="0" borderId="1" xfId="309" applyNumberFormat="1" applyFont="1" applyBorder="1" applyAlignment="1">
      <alignment horizontal="left" vertical="center"/>
    </xf>
    <xf numFmtId="0" fontId="9" fillId="0" borderId="0" xfId="310" applyFont="1" applyAlignment="1">
      <alignment horizontal="center" vertical="center"/>
    </xf>
    <xf numFmtId="0" fontId="4" fillId="0" borderId="2" xfId="310" applyFont="1" applyBorder="1" applyAlignment="1">
      <alignment horizontal="center" vertical="center" wrapText="1"/>
    </xf>
    <xf numFmtId="0" fontId="9" fillId="0" borderId="1" xfId="310" applyFont="1" applyBorder="1" applyAlignment="1">
      <alignment horizontal="center" vertical="center" wrapText="1"/>
    </xf>
    <xf numFmtId="0" fontId="9" fillId="0" borderId="1" xfId="310" applyFont="1" applyBorder="1" applyAlignment="1">
      <alignment horizontal="center" vertical="center"/>
    </xf>
    <xf numFmtId="0" fontId="4" fillId="0" borderId="1" xfId="310" applyFont="1" applyBorder="1" applyAlignment="1">
      <alignment horizontal="center" vertical="center"/>
    </xf>
    <xf numFmtId="49" fontId="10" fillId="0" borderId="1" xfId="310" applyNumberFormat="1" applyFont="1" applyBorder="1" applyAlignment="1">
      <alignment horizontal="left" vertical="center" wrapText="1"/>
    </xf>
    <xf numFmtId="166" fontId="12" fillId="0" borderId="1" xfId="310" applyNumberFormat="1" applyFont="1" applyBorder="1" applyAlignment="1">
      <alignment horizontal="center" vertical="center" wrapText="1"/>
    </xf>
    <xf numFmtId="165" fontId="4" fillId="0" borderId="1" xfId="310" applyNumberFormat="1" applyFont="1" applyBorder="1" applyAlignment="1">
      <alignment horizontal="center" vertical="center"/>
    </xf>
    <xf numFmtId="0" fontId="9" fillId="0" borderId="3" xfId="310" applyFont="1" applyBorder="1" applyAlignment="1">
      <alignment horizontal="center" vertical="center"/>
    </xf>
    <xf numFmtId="0" fontId="9" fillId="0" borderId="3" xfId="310" applyFont="1" applyBorder="1" applyAlignment="1">
      <alignment horizontal="left" vertical="center"/>
    </xf>
    <xf numFmtId="0" fontId="4" fillId="0" borderId="3" xfId="310" applyFont="1" applyBorder="1" applyAlignment="1">
      <alignment horizontal="center" vertical="center"/>
    </xf>
    <xf numFmtId="0" fontId="9" fillId="0" borderId="0" xfId="310" applyFont="1" applyAlignment="1">
      <alignment horizontal="left" vertical="center"/>
    </xf>
    <xf numFmtId="0" fontId="4" fillId="0" borderId="0" xfId="310" applyFont="1" applyAlignment="1">
      <alignment horizontal="center" vertical="center"/>
    </xf>
    <xf numFmtId="0" fontId="52" fillId="0" borderId="0" xfId="7" applyFont="1" applyAlignment="1">
      <alignment horizontal="center" vertical="center"/>
    </xf>
    <xf numFmtId="0" fontId="53" fillId="0" borderId="0" xfId="7" applyFont="1" applyAlignment="1">
      <alignment horizontal="right" vertical="center"/>
    </xf>
    <xf numFmtId="0" fontId="53" fillId="0" borderId="0" xfId="7" applyFont="1" applyAlignment="1">
      <alignment vertical="center" wrapText="1"/>
    </xf>
    <xf numFmtId="0" fontId="52" fillId="0" borderId="2" xfId="7" applyFont="1" applyBorder="1" applyAlignment="1">
      <alignment horizontal="centerContinuous" vertical="center" wrapText="1"/>
    </xf>
    <xf numFmtId="0" fontId="52" fillId="0" borderId="1" xfId="7" applyFont="1" applyBorder="1" applyAlignment="1">
      <alignment horizontal="centerContinuous" vertical="center" wrapText="1"/>
    </xf>
    <xf numFmtId="0" fontId="52" fillId="0" borderId="2" xfId="7" applyFont="1" applyBorder="1" applyAlignment="1">
      <alignment horizontal="center" vertical="center" wrapText="1"/>
    </xf>
    <xf numFmtId="0" fontId="52" fillId="0" borderId="1" xfId="7" applyFont="1" applyBorder="1" applyAlignment="1">
      <alignment horizontal="center" vertical="center" wrapText="1"/>
    </xf>
    <xf numFmtId="0" fontId="52" fillId="0" borderId="1" xfId="7" applyFont="1" applyBorder="1" applyAlignment="1">
      <alignment horizontal="center" vertical="center"/>
    </xf>
    <xf numFmtId="49" fontId="53" fillId="0" borderId="1" xfId="7" applyNumberFormat="1" applyFont="1" applyBorder="1" applyAlignment="1">
      <alignment horizontal="left" vertical="center" wrapText="1"/>
    </xf>
    <xf numFmtId="4" fontId="53" fillId="0" borderId="1" xfId="7" applyNumberFormat="1" applyFont="1" applyBorder="1" applyAlignment="1">
      <alignment horizontal="center" vertical="center" wrapText="1"/>
    </xf>
    <xf numFmtId="14" fontId="52" fillId="0" borderId="1" xfId="7" applyNumberFormat="1" applyFont="1" applyBorder="1" applyAlignment="1">
      <alignment horizontal="center" vertical="center"/>
    </xf>
    <xf numFmtId="0" fontId="52" fillId="0" borderId="3" xfId="7" applyFont="1" applyBorder="1" applyAlignment="1">
      <alignment horizontal="center" vertical="center"/>
    </xf>
    <xf numFmtId="0" fontId="52" fillId="0" borderId="3" xfId="7" applyFont="1" applyBorder="1" applyAlignment="1">
      <alignment horizontal="left" vertical="center"/>
    </xf>
    <xf numFmtId="0" fontId="52" fillId="0" borderId="0" xfId="7" applyFont="1" applyAlignment="1">
      <alignment horizontal="left" vertical="center"/>
    </xf>
    <xf numFmtId="0" fontId="54" fillId="56" borderId="1" xfId="7" applyFont="1" applyFill="1" applyBorder="1" applyAlignment="1">
      <alignment horizontal="center" vertical="center"/>
    </xf>
    <xf numFmtId="49" fontId="55" fillId="56" borderId="1" xfId="7" applyNumberFormat="1" applyFont="1" applyFill="1" applyBorder="1" applyAlignment="1">
      <alignment horizontal="left" vertical="center" wrapText="1"/>
    </xf>
    <xf numFmtId="0" fontId="57" fillId="56" borderId="1" xfId="7" applyFont="1" applyFill="1" applyBorder="1" applyAlignment="1">
      <alignment horizontal="center" vertical="center"/>
    </xf>
    <xf numFmtId="49" fontId="56" fillId="56" borderId="1" xfId="7" applyNumberFormat="1" applyFont="1" applyFill="1" applyBorder="1" applyAlignment="1">
      <alignment horizontal="left" vertical="center" wrapText="1"/>
    </xf>
    <xf numFmtId="174" fontId="56" fillId="56" borderId="1" xfId="311" applyNumberFormat="1" applyFont="1" applyFill="1" applyBorder="1" applyAlignment="1">
      <alignment horizontal="center" vertical="center" wrapText="1"/>
    </xf>
    <xf numFmtId="174" fontId="57" fillId="0" borderId="0" xfId="7" applyNumberFormat="1" applyFont="1" applyAlignment="1">
      <alignment horizontal="center" vertical="center"/>
    </xf>
    <xf numFmtId="43" fontId="52" fillId="0" borderId="0" xfId="311" applyFont="1" applyAlignment="1">
      <alignment horizontal="center" vertical="center"/>
    </xf>
    <xf numFmtId="0" fontId="57" fillId="0" borderId="0" xfId="7" applyFont="1" applyAlignment="1">
      <alignment horizontal="center" vertical="center"/>
    </xf>
    <xf numFmtId="0" fontId="52" fillId="0" borderId="2" xfId="7" applyFont="1" applyBorder="1" applyAlignment="1">
      <alignment horizontal="center" vertical="center" wrapText="1"/>
    </xf>
    <xf numFmtId="0" fontId="52" fillId="0" borderId="3" xfId="7" applyFont="1" applyBorder="1" applyAlignment="1">
      <alignment horizontal="center" vertical="center"/>
    </xf>
    <xf numFmtId="16" fontId="52" fillId="0" borderId="1" xfId="7" applyNumberFormat="1" applyFont="1" applyFill="1" applyBorder="1" applyAlignment="1">
      <alignment horizontal="center" vertical="center"/>
    </xf>
    <xf numFmtId="49" fontId="53" fillId="0" borderId="1" xfId="7" applyNumberFormat="1" applyFont="1" applyFill="1" applyBorder="1" applyAlignment="1">
      <alignment horizontal="left" vertical="center" wrapText="1"/>
    </xf>
    <xf numFmtId="4" fontId="53" fillId="0" borderId="1" xfId="7" applyNumberFormat="1" applyFont="1" applyFill="1" applyBorder="1" applyAlignment="1">
      <alignment horizontal="center" vertical="center" wrapText="1"/>
    </xf>
    <xf numFmtId="0" fontId="52" fillId="0" borderId="0" xfId="7" applyFont="1" applyFill="1" applyAlignment="1">
      <alignment horizontal="center" vertical="center"/>
    </xf>
    <xf numFmtId="0" fontId="9" fillId="0" borderId="1" xfId="310" applyFont="1" applyFill="1" applyBorder="1" applyAlignment="1">
      <alignment horizontal="center" vertical="center"/>
    </xf>
    <xf numFmtId="166" fontId="12" fillId="0" borderId="1" xfId="310" applyNumberFormat="1" applyFont="1" applyFill="1" applyBorder="1" applyAlignment="1">
      <alignment horizontal="center" vertical="center" wrapText="1"/>
    </xf>
    <xf numFmtId="165" fontId="4" fillId="0" borderId="1" xfId="310" applyNumberFormat="1" applyFont="1" applyFill="1" applyBorder="1" applyAlignment="1">
      <alignment horizontal="center" vertical="center"/>
    </xf>
    <xf numFmtId="0" fontId="9" fillId="0" borderId="0" xfId="310" applyFont="1" applyFill="1" applyAlignment="1">
      <alignment horizontal="center" vertical="center"/>
    </xf>
    <xf numFmtId="0" fontId="54" fillId="0" borderId="0" xfId="7" applyFont="1" applyAlignment="1">
      <alignment vertical="center"/>
    </xf>
    <xf numFmtId="0" fontId="57" fillId="0" borderId="0" xfId="7" applyFont="1" applyAlignment="1">
      <alignment horizontal="left" vertical="center"/>
    </xf>
    <xf numFmtId="0" fontId="57" fillId="0" borderId="0" xfId="7" applyFont="1" applyFill="1" applyBorder="1" applyAlignment="1">
      <alignment vertical="center"/>
    </xf>
    <xf numFmtId="0" fontId="52" fillId="0" borderId="0" xfId="7" applyFont="1" applyAlignment="1">
      <alignment horizontal="center" vertical="center" wrapText="1"/>
    </xf>
    <xf numFmtId="0" fontId="57" fillId="0" borderId="0" xfId="7" applyFont="1" applyAlignment="1">
      <alignment vertical="center"/>
    </xf>
    <xf numFmtId="4" fontId="53" fillId="0" borderId="1" xfId="7" quotePrefix="1" applyNumberFormat="1" applyFont="1" applyBorder="1" applyAlignment="1">
      <alignment horizontal="center" vertical="center" wrapText="1"/>
    </xf>
    <xf numFmtId="0" fontId="52" fillId="0" borderId="1" xfId="7" applyFont="1" applyBorder="1" applyAlignment="1">
      <alignment horizontal="center" vertical="center" wrapText="1"/>
    </xf>
    <xf numFmtId="0" fontId="12" fillId="0" borderId="0" xfId="309" applyFont="1" applyAlignment="1">
      <alignment horizontal="center" vertical="center"/>
    </xf>
    <xf numFmtId="0" fontId="12" fillId="0" borderId="0" xfId="309" applyFont="1" applyAlignment="1">
      <alignment horizontal="left" vertical="center"/>
    </xf>
    <xf numFmtId="0" fontId="12" fillId="0" borderId="0" xfId="7" applyFont="1" applyAlignment="1">
      <alignment horizontal="right" vertical="center"/>
    </xf>
    <xf numFmtId="0" fontId="12" fillId="0" borderId="0" xfId="309" applyFont="1" applyAlignment="1">
      <alignment horizontal="center" vertical="center" wrapText="1"/>
    </xf>
    <xf numFmtId="0" fontId="56" fillId="0" borderId="0" xfId="309" applyFont="1" applyAlignment="1">
      <alignment horizontal="center" vertical="center"/>
    </xf>
    <xf numFmtId="0" fontId="56" fillId="0" borderId="0" xfId="309" applyFont="1" applyAlignment="1">
      <alignment horizontal="left" vertical="center"/>
    </xf>
    <xf numFmtId="0" fontId="56" fillId="0" borderId="1" xfId="309" applyNumberFormat="1" applyFont="1" applyFill="1" applyBorder="1" applyAlignment="1" applyProtection="1">
      <alignment horizontal="centerContinuous" vertical="center" wrapText="1"/>
      <protection locked="0"/>
    </xf>
    <xf numFmtId="0" fontId="12" fillId="0" borderId="1" xfId="309" applyNumberFormat="1" applyFont="1" applyFill="1" applyBorder="1" applyAlignment="1" applyProtection="1">
      <alignment horizontal="centerContinuous" vertical="center" wrapText="1"/>
      <protection locked="0"/>
    </xf>
    <xf numFmtId="0" fontId="12" fillId="0" borderId="0" xfId="309" applyFont="1" applyFill="1" applyAlignment="1">
      <alignment horizontal="center" vertical="center"/>
    </xf>
    <xf numFmtId="0" fontId="12" fillId="0" borderId="1" xfId="309" applyNumberFormat="1" applyFont="1" applyFill="1" applyBorder="1" applyAlignment="1" applyProtection="1">
      <alignment horizontal="center" vertical="center" wrapText="1"/>
      <protection locked="0"/>
    </xf>
    <xf numFmtId="0" fontId="12" fillId="0" borderId="1" xfId="309" applyFont="1" applyFill="1" applyBorder="1" applyAlignment="1">
      <alignment horizontal="center" vertical="center"/>
    </xf>
    <xf numFmtId="0" fontId="12" fillId="0" borderId="1" xfId="309" quotePrefix="1" applyNumberFormat="1" applyFont="1" applyFill="1" applyBorder="1" applyAlignment="1" applyProtection="1">
      <alignment horizontal="center" vertical="center"/>
      <protection locked="0"/>
    </xf>
    <xf numFmtId="0" fontId="12" fillId="0" borderId="1" xfId="309" quotePrefix="1" applyNumberFormat="1" applyFont="1" applyFill="1" applyBorder="1" applyAlignment="1" applyProtection="1">
      <alignment horizontal="left" vertical="center"/>
      <protection locked="0"/>
    </xf>
    <xf numFmtId="173" fontId="12" fillId="0" borderId="1" xfId="309" applyNumberFormat="1" applyFont="1" applyFill="1" applyBorder="1" applyAlignment="1">
      <alignment horizontal="center" vertical="center"/>
    </xf>
    <xf numFmtId="0" fontId="12" fillId="0" borderId="1" xfId="309" applyFont="1" applyBorder="1" applyAlignment="1">
      <alignment horizontal="center" vertical="center"/>
    </xf>
    <xf numFmtId="49" fontId="12" fillId="0" borderId="1" xfId="309" applyNumberFormat="1" applyFont="1" applyBorder="1" applyAlignment="1">
      <alignment horizontal="center" vertical="center" wrapText="1"/>
    </xf>
    <xf numFmtId="0" fontId="12" fillId="0" borderId="1" xfId="309" applyNumberFormat="1" applyFont="1" applyBorder="1" applyAlignment="1">
      <alignment horizontal="center" vertical="center" wrapText="1"/>
    </xf>
    <xf numFmtId="49" fontId="12" fillId="0" borderId="1" xfId="309" applyNumberFormat="1" applyFont="1" applyBorder="1" applyAlignment="1">
      <alignment horizontal="left" vertical="center" wrapText="1"/>
    </xf>
    <xf numFmtId="0" fontId="11" fillId="56" borderId="1" xfId="310" applyFont="1" applyFill="1" applyBorder="1" applyAlignment="1">
      <alignment horizontal="center" vertical="center"/>
    </xf>
    <xf numFmtId="49" fontId="13" fillId="56" borderId="1" xfId="310" applyNumberFormat="1" applyFont="1" applyFill="1" applyBorder="1" applyAlignment="1">
      <alignment horizontal="left" vertical="center" wrapText="1"/>
    </xf>
    <xf numFmtId="49" fontId="12" fillId="56" borderId="1" xfId="310" applyNumberFormat="1" applyFont="1" applyFill="1" applyBorder="1" applyAlignment="1">
      <alignment horizontal="center" vertical="center" wrapText="1"/>
    </xf>
    <xf numFmtId="166" fontId="12" fillId="56" borderId="1" xfId="310" applyNumberFormat="1" applyFont="1" applyFill="1" applyBorder="1" applyAlignment="1">
      <alignment horizontal="center" vertical="center" wrapText="1"/>
    </xf>
    <xf numFmtId="165" fontId="4" fillId="56" borderId="1" xfId="310" applyNumberFormat="1" applyFont="1" applyFill="1" applyBorder="1" applyAlignment="1">
      <alignment horizontal="center" vertical="center"/>
    </xf>
    <xf numFmtId="49" fontId="30" fillId="56" borderId="1" xfId="310" applyNumberFormat="1" applyFont="1" applyFill="1" applyBorder="1" applyAlignment="1">
      <alignment horizontal="center" vertical="center" wrapText="1"/>
    </xf>
    <xf numFmtId="4" fontId="9" fillId="56" borderId="1" xfId="310" applyNumberFormat="1" applyFont="1" applyFill="1" applyBorder="1" applyAlignment="1">
      <alignment horizontal="center" vertical="center"/>
    </xf>
    <xf numFmtId="0" fontId="52" fillId="0" borderId="0" xfId="7" applyFont="1" applyFill="1" applyBorder="1" applyAlignment="1">
      <alignment horizontal="center" vertical="center"/>
    </xf>
    <xf numFmtId="165" fontId="53" fillId="0" borderId="0" xfId="7" applyNumberFormat="1" applyFont="1" applyFill="1" applyBorder="1" applyAlignment="1">
      <alignment horizontal="center" vertical="center" wrapText="1"/>
    </xf>
    <xf numFmtId="0" fontId="54" fillId="0" borderId="0" xfId="7" applyFont="1" applyFill="1" applyBorder="1" applyAlignment="1">
      <alignment vertical="center"/>
    </xf>
    <xf numFmtId="4" fontId="53" fillId="0" borderId="0" xfId="7" applyNumberFormat="1" applyFont="1" applyFill="1" applyBorder="1" applyAlignment="1">
      <alignment horizontal="center" vertical="center" wrapText="1"/>
    </xf>
    <xf numFmtId="0" fontId="60" fillId="0" borderId="0" xfId="312" applyFont="1" applyAlignment="1">
      <alignment horizontal="left" vertical="center"/>
    </xf>
    <xf numFmtId="0" fontId="60" fillId="0" borderId="0" xfId="312" applyFont="1" applyAlignment="1">
      <alignment vertical="center" wrapText="1"/>
    </xf>
    <xf numFmtId="0" fontId="60" fillId="0" borderId="0" xfId="313" applyFont="1" applyAlignment="1">
      <alignment vertical="center"/>
    </xf>
    <xf numFmtId="0" fontId="60" fillId="0" borderId="0" xfId="313" applyFont="1" applyAlignment="1">
      <alignment horizontal="right" vertical="center"/>
    </xf>
    <xf numFmtId="0" fontId="60" fillId="0" borderId="0" xfId="313" applyFont="1" applyFill="1" applyAlignment="1">
      <alignment vertical="center"/>
    </xf>
    <xf numFmtId="0" fontId="52" fillId="0" borderId="0" xfId="314" applyFont="1" applyAlignment="1">
      <alignment horizontal="right" vertical="center"/>
    </xf>
    <xf numFmtId="0" fontId="11" fillId="0" borderId="0" xfId="312" applyFont="1" applyAlignment="1">
      <alignment horizontal="center" vertical="center"/>
    </xf>
    <xf numFmtId="0" fontId="11" fillId="0" borderId="0" xfId="312" applyFont="1" applyFill="1" applyAlignment="1">
      <alignment horizontal="center" vertical="center"/>
    </xf>
    <xf numFmtId="0" fontId="11" fillId="0" borderId="0" xfId="312" applyFont="1" applyAlignment="1">
      <alignment horizontal="left" vertical="center"/>
    </xf>
    <xf numFmtId="0" fontId="60" fillId="0" borderId="0" xfId="312" applyFont="1" applyAlignment="1">
      <alignment horizontal="right" vertical="center" wrapText="1"/>
    </xf>
    <xf numFmtId="0" fontId="4" fillId="0" borderId="2" xfId="312" applyFont="1" applyFill="1" applyBorder="1" applyAlignment="1">
      <alignment horizontal="center" vertical="center" wrapText="1"/>
    </xf>
    <xf numFmtId="0" fontId="60" fillId="0" borderId="0" xfId="313" applyFont="1" applyFill="1" applyAlignment="1">
      <alignment horizontal="center" vertical="center" wrapText="1"/>
    </xf>
    <xf numFmtId="0" fontId="60" fillId="0" borderId="0" xfId="313" applyFont="1" applyAlignment="1">
      <alignment horizontal="center" vertical="center" wrapText="1"/>
    </xf>
    <xf numFmtId="0" fontId="4" fillId="0" borderId="1" xfId="312" applyFont="1" applyFill="1" applyBorder="1" applyAlignment="1">
      <alignment horizontal="center" vertical="center" wrapText="1"/>
    </xf>
    <xf numFmtId="0" fontId="11" fillId="56" borderId="1" xfId="312" applyFont="1" applyFill="1" applyBorder="1" applyAlignment="1">
      <alignment horizontal="center" vertical="center" wrapText="1"/>
    </xf>
    <xf numFmtId="0" fontId="11" fillId="56" borderId="1" xfId="312" applyFont="1" applyFill="1" applyBorder="1" applyAlignment="1">
      <alignment horizontal="justify" vertical="center" wrapText="1"/>
    </xf>
    <xf numFmtId="4" fontId="57" fillId="56" borderId="1" xfId="315" applyNumberFormat="1" applyFont="1" applyFill="1" applyBorder="1" applyAlignment="1">
      <alignment horizontal="center" vertical="center"/>
    </xf>
    <xf numFmtId="0" fontId="60" fillId="0" borderId="1" xfId="312" applyFont="1" applyBorder="1" applyAlignment="1">
      <alignment horizontal="center" vertical="center" wrapText="1"/>
    </xf>
    <xf numFmtId="0" fontId="60" fillId="0" borderId="1" xfId="312" applyFont="1" applyBorder="1" applyAlignment="1">
      <alignment horizontal="justify" vertical="center" wrapText="1"/>
    </xf>
    <xf numFmtId="4" fontId="4" fillId="0" borderId="1" xfId="313" applyNumberFormat="1" applyFont="1" applyFill="1" applyBorder="1" applyAlignment="1">
      <alignment horizontal="center" vertical="center" wrapText="1"/>
    </xf>
    <xf numFmtId="0" fontId="4" fillId="0" borderId="1" xfId="312" applyFont="1" applyBorder="1" applyAlignment="1">
      <alignment horizontal="justify" vertical="center" wrapText="1"/>
    </xf>
    <xf numFmtId="0" fontId="60" fillId="0" borderId="1" xfId="312" applyFont="1" applyBorder="1" applyAlignment="1">
      <alignment vertical="center" wrapText="1"/>
    </xf>
    <xf numFmtId="0" fontId="60" fillId="0" borderId="0" xfId="313" applyFont="1" applyAlignment="1">
      <alignment vertical="center" wrapText="1"/>
    </xf>
    <xf numFmtId="0" fontId="57" fillId="0" borderId="0" xfId="7" applyFont="1" applyAlignment="1">
      <alignment horizontal="left" vertical="center" wrapText="1"/>
    </xf>
    <xf numFmtId="4" fontId="60" fillId="0" borderId="0" xfId="313" applyNumberFormat="1" applyFont="1" applyAlignment="1">
      <alignment horizontal="center" vertical="center"/>
    </xf>
    <xf numFmtId="0" fontId="11" fillId="0" borderId="0" xfId="312" applyFont="1" applyAlignment="1">
      <alignment vertical="center" wrapText="1"/>
    </xf>
    <xf numFmtId="0" fontId="60" fillId="0" borderId="0" xfId="312" applyFont="1" applyAlignment="1">
      <alignment vertical="center"/>
    </xf>
    <xf numFmtId="0" fontId="11" fillId="0" borderId="0" xfId="312" applyFont="1" applyAlignment="1">
      <alignment vertical="center"/>
    </xf>
    <xf numFmtId="0" fontId="52" fillId="0" borderId="2" xfId="7" applyFont="1" applyBorder="1" applyAlignment="1">
      <alignment horizontal="center" vertical="center" wrapText="1"/>
    </xf>
    <xf numFmtId="0" fontId="52" fillId="0" borderId="1" xfId="7" applyFont="1" applyBorder="1" applyAlignment="1">
      <alignment horizontal="center" vertical="center" wrapText="1"/>
    </xf>
    <xf numFmtId="0" fontId="60" fillId="0" borderId="2" xfId="312" applyFont="1" applyFill="1" applyBorder="1" applyAlignment="1">
      <alignment horizontal="center" vertical="center" wrapText="1"/>
    </xf>
    <xf numFmtId="0" fontId="53" fillId="0" borderId="0" xfId="7" applyFont="1" applyAlignment="1">
      <alignment horizontal="right" vertical="top"/>
    </xf>
    <xf numFmtId="0" fontId="52" fillId="0" borderId="0" xfId="316" applyFont="1" applyAlignment="1">
      <alignment horizontal="center" vertical="center"/>
    </xf>
    <xf numFmtId="0" fontId="52" fillId="0" borderId="0" xfId="316" applyFont="1" applyAlignment="1">
      <alignment horizontal="left" vertical="center"/>
    </xf>
    <xf numFmtId="0" fontId="52" fillId="0" borderId="3" xfId="316" applyFont="1" applyBorder="1" applyAlignment="1">
      <alignment horizontal="center" vertical="center"/>
    </xf>
    <xf numFmtId="0" fontId="52" fillId="0" borderId="3" xfId="316" applyFont="1" applyBorder="1" applyAlignment="1">
      <alignment horizontal="left" vertical="center"/>
    </xf>
    <xf numFmtId="4" fontId="53" fillId="0" borderId="1" xfId="316" applyNumberFormat="1" applyFont="1" applyBorder="1" applyAlignment="1">
      <alignment horizontal="center" vertical="center" wrapText="1"/>
    </xf>
    <xf numFmtId="0" fontId="60" fillId="0" borderId="1" xfId="316" applyFont="1" applyBorder="1" applyAlignment="1">
      <alignment horizontal="justify" vertical="center" wrapText="1"/>
    </xf>
    <xf numFmtId="0" fontId="52" fillId="0" borderId="1" xfId="316" applyFont="1" applyBorder="1" applyAlignment="1">
      <alignment horizontal="center" vertical="center"/>
    </xf>
    <xf numFmtId="0" fontId="52" fillId="0" borderId="1" xfId="316" applyFont="1" applyBorder="1" applyAlignment="1">
      <alignment horizontal="center" vertical="center" wrapText="1"/>
    </xf>
    <xf numFmtId="0" fontId="52" fillId="0" borderId="2" xfId="316" applyFont="1" applyBorder="1" applyAlignment="1">
      <alignment horizontal="center" vertical="center" wrapText="1"/>
    </xf>
    <xf numFmtId="0" fontId="52" fillId="0" borderId="1" xfId="316" applyFont="1" applyBorder="1" applyAlignment="1">
      <alignment horizontal="centerContinuous" vertical="center" wrapText="1"/>
    </xf>
    <xf numFmtId="0" fontId="52" fillId="0" borderId="2" xfId="316" applyFont="1" applyBorder="1" applyAlignment="1">
      <alignment horizontal="centerContinuous" vertical="center" wrapText="1"/>
    </xf>
    <xf numFmtId="0" fontId="53" fillId="0" borderId="0" xfId="316" applyFont="1" applyAlignment="1">
      <alignment horizontal="right" vertical="center"/>
    </xf>
    <xf numFmtId="0" fontId="53" fillId="0" borderId="0" xfId="316" applyFont="1" applyAlignment="1">
      <alignment vertical="center" wrapText="1"/>
    </xf>
    <xf numFmtId="0" fontId="9" fillId="0" borderId="0" xfId="317" applyFont="1" applyAlignment="1">
      <alignment horizontal="center" vertical="center"/>
    </xf>
    <xf numFmtId="0" fontId="4" fillId="0" borderId="0" xfId="317" applyFont="1" applyAlignment="1">
      <alignment horizontal="center" vertical="center"/>
    </xf>
    <xf numFmtId="0" fontId="9" fillId="0" borderId="0" xfId="317" applyFont="1" applyAlignment="1">
      <alignment horizontal="left" vertical="center"/>
    </xf>
    <xf numFmtId="0" fontId="4" fillId="0" borderId="3" xfId="317" applyFont="1" applyBorder="1" applyAlignment="1">
      <alignment horizontal="center" vertical="center"/>
    </xf>
    <xf numFmtId="0" fontId="9" fillId="0" borderId="3" xfId="317" applyFont="1" applyBorder="1" applyAlignment="1">
      <alignment horizontal="left" vertical="center"/>
    </xf>
    <xf numFmtId="0" fontId="9" fillId="0" borderId="3" xfId="317" applyFont="1" applyBorder="1" applyAlignment="1">
      <alignment horizontal="center" vertical="center"/>
    </xf>
    <xf numFmtId="0" fontId="52" fillId="0" borderId="0" xfId="317" applyFont="1" applyAlignment="1">
      <alignment horizontal="center" vertical="center"/>
    </xf>
    <xf numFmtId="165" fontId="53" fillId="0" borderId="1" xfId="317" applyNumberFormat="1" applyFont="1" applyBorder="1" applyAlignment="1">
      <alignment horizontal="center" vertical="center" wrapText="1"/>
    </xf>
    <xf numFmtId="0" fontId="60" fillId="0" borderId="1" xfId="317" applyFont="1" applyBorder="1" applyAlignment="1">
      <alignment horizontal="justify" vertical="center" wrapText="1"/>
    </xf>
    <xf numFmtId="0" fontId="52" fillId="0" borderId="1" xfId="317" applyFont="1" applyBorder="1" applyAlignment="1">
      <alignment horizontal="center" vertical="center"/>
    </xf>
    <xf numFmtId="0" fontId="4" fillId="0" borderId="1" xfId="317" applyFont="1" applyBorder="1" applyAlignment="1">
      <alignment horizontal="center" vertical="center"/>
    </xf>
    <xf numFmtId="0" fontId="9" fillId="0" borderId="1" xfId="317" applyFont="1" applyBorder="1" applyAlignment="1">
      <alignment horizontal="center" vertical="center"/>
    </xf>
    <xf numFmtId="0" fontId="53" fillId="0" borderId="0" xfId="317" applyFont="1" applyAlignment="1">
      <alignment horizontal="right" vertical="center"/>
    </xf>
    <xf numFmtId="0" fontId="60" fillId="0" borderId="0" xfId="318" applyFont="1"/>
    <xf numFmtId="0" fontId="60" fillId="0" borderId="0" xfId="318" applyFont="1" applyAlignment="1">
      <alignment wrapText="1"/>
    </xf>
    <xf numFmtId="43" fontId="60" fillId="0" borderId="0" xfId="318" applyNumberFormat="1" applyFont="1"/>
    <xf numFmtId="43" fontId="60" fillId="0" borderId="0" xfId="318" applyNumberFormat="1" applyFont="1" applyAlignment="1">
      <alignment vertical="center"/>
    </xf>
    <xf numFmtId="43" fontId="60" fillId="0" borderId="0" xfId="311" applyFont="1" applyAlignment="1">
      <alignment vertical="center"/>
    </xf>
    <xf numFmtId="4" fontId="60" fillId="0" borderId="1" xfId="318" applyNumberFormat="1" applyFont="1" applyBorder="1" applyAlignment="1">
      <alignment horizontal="center" vertical="center"/>
    </xf>
    <xf numFmtId="0" fontId="60" fillId="0" borderId="0" xfId="318" applyFont="1" applyAlignment="1">
      <alignment horizontal="center" vertical="top" wrapText="1"/>
    </xf>
    <xf numFmtId="0" fontId="4" fillId="0" borderId="1" xfId="317" applyFont="1" applyFill="1" applyBorder="1" applyAlignment="1">
      <alignment horizontal="center" vertical="center" wrapText="1"/>
    </xf>
    <xf numFmtId="0" fontId="60" fillId="0" borderId="1" xfId="317" applyFont="1" applyBorder="1" applyAlignment="1">
      <alignment horizontal="center" vertical="center" wrapText="1"/>
    </xf>
    <xf numFmtId="4" fontId="60" fillId="0" borderId="0" xfId="318" applyNumberFormat="1" applyFont="1" applyAlignment="1">
      <alignment horizontal="center" vertical="center"/>
    </xf>
    <xf numFmtId="0" fontId="60" fillId="0" borderId="0" xfId="317" applyFont="1" applyAlignment="1">
      <alignment horizontal="right" wrapText="1"/>
    </xf>
    <xf numFmtId="0" fontId="11" fillId="0" borderId="0" xfId="317" applyFont="1" applyAlignment="1">
      <alignment horizontal="left" vertical="center"/>
    </xf>
    <xf numFmtId="0" fontId="60" fillId="0" borderId="0" xfId="317" applyFont="1" applyAlignment="1">
      <alignment wrapText="1"/>
    </xf>
    <xf numFmtId="0" fontId="60" fillId="0" borderId="0" xfId="317" applyFont="1" applyAlignment="1">
      <alignment horizontal="left" vertical="center"/>
    </xf>
    <xf numFmtId="0" fontId="53" fillId="0" borderId="0" xfId="317" applyFont="1" applyAlignment="1">
      <alignment vertical="center" wrapText="1"/>
    </xf>
    <xf numFmtId="0" fontId="52" fillId="0" borderId="2" xfId="317" applyFont="1" applyBorder="1" applyAlignment="1">
      <alignment horizontal="centerContinuous" vertical="center" wrapText="1"/>
    </xf>
    <xf numFmtId="0" fontId="52" fillId="0" borderId="1" xfId="317" applyFont="1" applyBorder="1" applyAlignment="1">
      <alignment horizontal="centerContinuous" vertical="center" wrapText="1"/>
    </xf>
    <xf numFmtId="0" fontId="52" fillId="0" borderId="2" xfId="317" applyFont="1" applyBorder="1" applyAlignment="1">
      <alignment horizontal="center" vertical="center" wrapText="1"/>
    </xf>
    <xf numFmtId="0" fontId="52" fillId="0" borderId="1" xfId="317" applyFont="1" applyBorder="1" applyAlignment="1">
      <alignment horizontal="center" vertical="center" wrapText="1"/>
    </xf>
    <xf numFmtId="4" fontId="53" fillId="0" borderId="1" xfId="317" applyNumberFormat="1" applyFont="1" applyBorder="1" applyAlignment="1">
      <alignment horizontal="center" vertical="center" wrapText="1"/>
    </xf>
    <xf numFmtId="0" fontId="52" fillId="0" borderId="3" xfId="317" applyFont="1" applyBorder="1" applyAlignment="1">
      <alignment horizontal="center" vertical="center"/>
    </xf>
    <xf numFmtId="0" fontId="52" fillId="0" borderId="3" xfId="317" applyFont="1" applyBorder="1" applyAlignment="1">
      <alignment horizontal="left" vertical="center"/>
    </xf>
    <xf numFmtId="0" fontId="52" fillId="0" borderId="0" xfId="317" applyFont="1" applyAlignment="1">
      <alignment horizontal="left" vertical="center"/>
    </xf>
    <xf numFmtId="166" fontId="12" fillId="0" borderId="1" xfId="317" applyNumberFormat="1" applyFont="1" applyBorder="1" applyAlignment="1">
      <alignment horizontal="center" vertical="center" wrapText="1"/>
    </xf>
    <xf numFmtId="43" fontId="60" fillId="0" borderId="0" xfId="311" applyFont="1"/>
    <xf numFmtId="0" fontId="11" fillId="57" borderId="1" xfId="317" applyFont="1" applyFill="1" applyBorder="1" applyAlignment="1">
      <alignment horizontal="center" vertical="center" wrapText="1"/>
    </xf>
    <xf numFmtId="0" fontId="60" fillId="0" borderId="0" xfId="318" applyFont="1" applyFill="1"/>
    <xf numFmtId="0" fontId="4" fillId="0" borderId="1" xfId="317" applyFont="1" applyBorder="1" applyAlignment="1">
      <alignment horizontal="justify" vertical="center" wrapText="1"/>
    </xf>
    <xf numFmtId="0" fontId="11" fillId="0" borderId="1" xfId="317" applyFont="1" applyBorder="1" applyAlignment="1">
      <alignment horizontal="justify" vertical="center" wrapText="1"/>
    </xf>
    <xf numFmtId="14" fontId="60" fillId="0" borderId="1" xfId="317" applyNumberFormat="1" applyFont="1" applyBorder="1" applyAlignment="1">
      <alignment horizontal="center" vertical="center" wrapText="1"/>
    </xf>
    <xf numFmtId="0" fontId="11" fillId="56" borderId="1" xfId="317" applyFont="1" applyFill="1" applyBorder="1" applyAlignment="1">
      <alignment horizontal="center" vertical="center" wrapText="1"/>
    </xf>
    <xf numFmtId="0" fontId="11" fillId="56" borderId="1" xfId="317" applyFont="1" applyFill="1" applyBorder="1" applyAlignment="1">
      <alignment horizontal="justify" vertical="center" wrapText="1"/>
    </xf>
    <xf numFmtId="4" fontId="57" fillId="56" borderId="1" xfId="319" applyNumberFormat="1" applyFont="1" applyFill="1" applyBorder="1" applyAlignment="1">
      <alignment horizontal="center" vertical="center"/>
    </xf>
    <xf numFmtId="0" fontId="60" fillId="0" borderId="0" xfId="317" applyFont="1" applyAlignment="1">
      <alignment vertical="center" wrapText="1"/>
    </xf>
    <xf numFmtId="0" fontId="60" fillId="0" borderId="0" xfId="318" applyFont="1" applyAlignment="1">
      <alignment vertical="center"/>
    </xf>
    <xf numFmtId="0" fontId="60" fillId="0" borderId="0" xfId="318" applyFont="1" applyAlignment="1">
      <alignment horizontal="right" vertical="center"/>
    </xf>
    <xf numFmtId="0" fontId="60" fillId="0" borderId="0" xfId="318" applyFont="1" applyFill="1" applyAlignment="1">
      <alignment vertical="center"/>
    </xf>
    <xf numFmtId="0" fontId="60" fillId="0" borderId="0" xfId="317" applyFont="1" applyAlignment="1">
      <alignment horizontal="right" vertical="center" wrapText="1"/>
    </xf>
    <xf numFmtId="0" fontId="60" fillId="0" borderId="0" xfId="318" applyFont="1" applyFill="1" applyAlignment="1">
      <alignment horizontal="center" vertical="center" wrapText="1"/>
    </xf>
    <xf numFmtId="0" fontId="60" fillId="0" borderId="0" xfId="318" applyFont="1" applyAlignment="1">
      <alignment horizontal="center" vertical="center" wrapText="1"/>
    </xf>
    <xf numFmtId="0" fontId="11" fillId="57" borderId="1" xfId="317" applyFont="1" applyFill="1" applyBorder="1" applyAlignment="1">
      <alignment vertical="center"/>
    </xf>
    <xf numFmtId="0" fontId="11" fillId="57" borderId="1" xfId="317" applyFont="1" applyFill="1" applyBorder="1" applyAlignment="1">
      <alignment vertical="center" wrapText="1"/>
    </xf>
    <xf numFmtId="4" fontId="4" fillId="0" borderId="1" xfId="318" applyNumberFormat="1" applyFont="1" applyBorder="1" applyAlignment="1">
      <alignment horizontal="center" vertical="center" wrapText="1"/>
    </xf>
    <xf numFmtId="0" fontId="60" fillId="0" borderId="1" xfId="317" applyFont="1" applyBorder="1" applyAlignment="1">
      <alignment vertical="center" wrapText="1"/>
    </xf>
    <xf numFmtId="0" fontId="11" fillId="57" borderId="1" xfId="317" applyFont="1" applyFill="1" applyBorder="1" applyAlignment="1">
      <alignment horizontal="center" vertical="center"/>
    </xf>
    <xf numFmtId="0" fontId="11" fillId="57" borderId="1" xfId="317" applyFont="1" applyFill="1" applyBorder="1" applyAlignment="1">
      <alignment horizontal="left" vertical="center"/>
    </xf>
    <xf numFmtId="0" fontId="60" fillId="0" borderId="0" xfId="318" applyFont="1" applyAlignment="1">
      <alignment vertical="center" wrapText="1"/>
    </xf>
    <xf numFmtId="0" fontId="11" fillId="56" borderId="1" xfId="317" applyFont="1" applyFill="1" applyBorder="1" applyAlignment="1">
      <alignment horizontal="justify" vertical="center"/>
    </xf>
    <xf numFmtId="0" fontId="4" fillId="0" borderId="14" xfId="317" applyFont="1" applyBorder="1" applyAlignment="1">
      <alignment horizontal="justify" vertical="center" wrapText="1"/>
    </xf>
    <xf numFmtId="0" fontId="60" fillId="0" borderId="14" xfId="317" applyFont="1" applyBorder="1" applyAlignment="1">
      <alignment horizontal="justify" vertical="center" wrapText="1"/>
    </xf>
    <xf numFmtId="0" fontId="11" fillId="0" borderId="14" xfId="317" applyFont="1" applyBorder="1" applyAlignment="1">
      <alignment horizontal="justify" vertical="center" wrapText="1"/>
    </xf>
    <xf numFmtId="0" fontId="60" fillId="0" borderId="0" xfId="317" applyFont="1" applyAlignment="1">
      <alignment horizontal="center" vertical="center"/>
    </xf>
    <xf numFmtId="0" fontId="11" fillId="0" borderId="0" xfId="317" applyFont="1" applyAlignment="1">
      <alignment horizontal="center" vertical="center"/>
    </xf>
    <xf numFmtId="0" fontId="11" fillId="56" borderId="14" xfId="317" applyFont="1" applyFill="1" applyBorder="1" applyAlignment="1">
      <alignment horizontal="justify" vertical="center" wrapText="1"/>
    </xf>
    <xf numFmtId="0" fontId="11" fillId="57" borderId="14" xfId="317" applyFont="1" applyFill="1" applyBorder="1" applyAlignment="1">
      <alignment horizontal="center" vertical="center" wrapText="1"/>
    </xf>
    <xf numFmtId="0" fontId="11" fillId="57" borderId="14" xfId="317" applyFont="1" applyFill="1" applyBorder="1" applyAlignment="1">
      <alignment vertical="center"/>
    </xf>
    <xf numFmtId="0" fontId="11" fillId="57" borderId="15" xfId="317" applyFont="1" applyFill="1" applyBorder="1" applyAlignment="1">
      <alignment vertical="center" wrapText="1"/>
    </xf>
    <xf numFmtId="0" fontId="11" fillId="57" borderId="16" xfId="317" applyFont="1" applyFill="1" applyBorder="1" applyAlignment="1">
      <alignment vertical="center" wrapText="1"/>
    </xf>
    <xf numFmtId="0" fontId="60" fillId="0" borderId="14" xfId="317" applyFont="1" applyBorder="1" applyAlignment="1">
      <alignment vertical="center" wrapText="1"/>
    </xf>
    <xf numFmtId="0" fontId="11" fillId="57" borderId="14" xfId="317" applyFont="1" applyFill="1" applyBorder="1" applyAlignment="1">
      <alignment horizontal="center" vertical="center"/>
    </xf>
    <xf numFmtId="0" fontId="11" fillId="57" borderId="15" xfId="317" applyFont="1" applyFill="1" applyBorder="1" applyAlignment="1">
      <alignment vertical="center"/>
    </xf>
    <xf numFmtId="0" fontId="11" fillId="57" borderId="16" xfId="317" applyFont="1" applyFill="1" applyBorder="1" applyAlignment="1">
      <alignment vertical="center"/>
    </xf>
    <xf numFmtId="0" fontId="60" fillId="0" borderId="0" xfId="318" applyFont="1" applyAlignment="1">
      <alignment horizontal="center" vertical="center"/>
    </xf>
    <xf numFmtId="4" fontId="53" fillId="0" borderId="1" xfId="314" applyNumberFormat="1" applyFont="1" applyFill="1" applyBorder="1" applyAlignment="1">
      <alignment horizontal="center" vertical="center" wrapText="1"/>
    </xf>
    <xf numFmtId="165" fontId="53" fillId="0" borderId="1" xfId="314" applyNumberFormat="1" applyFont="1" applyFill="1" applyBorder="1" applyAlignment="1">
      <alignment horizontal="center" vertical="center" wrapText="1"/>
    </xf>
    <xf numFmtId="0" fontId="4" fillId="0" borderId="1" xfId="317" applyFont="1" applyFill="1" applyBorder="1" applyAlignment="1">
      <alignment horizontal="center" vertical="center" wrapText="1"/>
    </xf>
    <xf numFmtId="0" fontId="54" fillId="0" borderId="0" xfId="7" applyFont="1" applyAlignment="1">
      <alignment horizontal="center" vertical="center"/>
    </xf>
    <xf numFmtId="0" fontId="52" fillId="0" borderId="2" xfId="7" applyFont="1" applyBorder="1" applyAlignment="1">
      <alignment horizontal="center" vertical="center"/>
    </xf>
    <xf numFmtId="0" fontId="52" fillId="0" borderId="13" xfId="7" applyFont="1" applyBorder="1" applyAlignment="1">
      <alignment horizontal="center" vertical="center"/>
    </xf>
    <xf numFmtId="0" fontId="52" fillId="0" borderId="2" xfId="7" applyFont="1" applyBorder="1" applyAlignment="1">
      <alignment horizontal="center" vertical="center" wrapText="1"/>
    </xf>
    <xf numFmtId="0" fontId="52" fillId="0" borderId="13" xfId="7" applyFont="1" applyBorder="1" applyAlignment="1">
      <alignment horizontal="center" vertical="center" wrapText="1"/>
    </xf>
    <xf numFmtId="0" fontId="52" fillId="0" borderId="1" xfId="7" applyFont="1" applyBorder="1" applyAlignment="1">
      <alignment horizontal="center" vertical="center" wrapText="1"/>
    </xf>
    <xf numFmtId="0" fontId="11" fillId="0" borderId="0" xfId="310" applyFont="1" applyAlignment="1">
      <alignment horizontal="center" vertical="center" wrapText="1"/>
    </xf>
    <xf numFmtId="0" fontId="9" fillId="0" borderId="2" xfId="310" applyFont="1" applyBorder="1" applyAlignment="1">
      <alignment horizontal="center" vertical="center"/>
    </xf>
    <xf numFmtId="0" fontId="9" fillId="0" borderId="13" xfId="310" applyFont="1" applyBorder="1" applyAlignment="1">
      <alignment horizontal="center" vertical="center"/>
    </xf>
    <xf numFmtId="0" fontId="9" fillId="0" borderId="2" xfId="310" applyFont="1" applyBorder="1" applyAlignment="1">
      <alignment horizontal="center" vertical="center" wrapText="1"/>
    </xf>
    <xf numFmtId="0" fontId="9" fillId="0" borderId="13" xfId="310" applyFont="1" applyBorder="1" applyAlignment="1">
      <alignment horizontal="center" vertical="center" wrapText="1"/>
    </xf>
    <xf numFmtId="0" fontId="9" fillId="0" borderId="14" xfId="310" applyFont="1" applyBorder="1" applyAlignment="1">
      <alignment horizontal="center" vertical="center" wrapText="1"/>
    </xf>
    <xf numFmtId="0" fontId="9" fillId="0" borderId="15" xfId="310" applyFont="1" applyBorder="1" applyAlignment="1">
      <alignment horizontal="center" vertical="center" wrapText="1"/>
    </xf>
    <xf numFmtId="0" fontId="9" fillId="0" borderId="16" xfId="310" applyFont="1" applyBorder="1" applyAlignment="1">
      <alignment horizontal="center" vertical="center" wrapText="1"/>
    </xf>
    <xf numFmtId="0" fontId="11" fillId="0" borderId="0" xfId="312" applyFont="1" applyAlignment="1">
      <alignment horizontal="center" vertical="center"/>
    </xf>
    <xf numFmtId="0" fontId="57" fillId="0" borderId="1" xfId="314" applyFont="1" applyFill="1" applyBorder="1" applyAlignment="1">
      <alignment horizontal="center" vertical="center"/>
    </xf>
    <xf numFmtId="0" fontId="60" fillId="0" borderId="2" xfId="312" applyFont="1" applyBorder="1" applyAlignment="1">
      <alignment horizontal="center" vertical="center" wrapText="1"/>
    </xf>
    <xf numFmtId="0" fontId="60" fillId="0" borderId="13" xfId="312" applyFont="1" applyBorder="1" applyAlignment="1">
      <alignment horizontal="center" vertical="center" wrapText="1"/>
    </xf>
    <xf numFmtId="0" fontId="4" fillId="0" borderId="2" xfId="312" applyFont="1" applyFill="1" applyBorder="1" applyAlignment="1">
      <alignment horizontal="center" vertical="center" wrapText="1"/>
    </xf>
    <xf numFmtId="0" fontId="4" fillId="0" borderId="13" xfId="312" applyFont="1" applyFill="1" applyBorder="1" applyAlignment="1">
      <alignment horizontal="center" vertical="center" wrapText="1"/>
    </xf>
    <xf numFmtId="0" fontId="4" fillId="0" borderId="1" xfId="312" applyFont="1" applyFill="1" applyBorder="1" applyAlignment="1">
      <alignment horizontal="center" vertical="center" wrapText="1"/>
    </xf>
    <xf numFmtId="0" fontId="54" fillId="0" borderId="0" xfId="316" applyFont="1" applyAlignment="1">
      <alignment horizontal="center" wrapText="1"/>
    </xf>
    <xf numFmtId="0" fontId="54" fillId="0" borderId="0" xfId="316" applyFont="1" applyAlignment="1">
      <alignment horizontal="center"/>
    </xf>
    <xf numFmtId="0" fontId="52" fillId="0" borderId="2" xfId="316" applyFont="1" applyBorder="1" applyAlignment="1">
      <alignment horizontal="center" vertical="center"/>
    </xf>
    <xf numFmtId="0" fontId="52" fillId="0" borderId="13" xfId="316" applyFont="1" applyBorder="1" applyAlignment="1">
      <alignment horizontal="center" vertical="center"/>
    </xf>
    <xf numFmtId="0" fontId="52" fillId="0" borderId="2" xfId="316" applyFont="1" applyBorder="1" applyAlignment="1">
      <alignment horizontal="center" vertical="center" wrapText="1"/>
    </xf>
    <xf numFmtId="0" fontId="52" fillId="0" borderId="13" xfId="316" applyFont="1" applyBorder="1" applyAlignment="1">
      <alignment horizontal="center" vertical="center" wrapText="1"/>
    </xf>
    <xf numFmtId="0" fontId="11" fillId="0" borderId="0" xfId="317" applyFont="1" applyAlignment="1">
      <alignment horizontal="center" vertical="center" wrapText="1"/>
    </xf>
    <xf numFmtId="0" fontId="9" fillId="0" borderId="2" xfId="317" applyFont="1" applyBorder="1" applyAlignment="1">
      <alignment horizontal="center" vertical="center"/>
    </xf>
    <xf numFmtId="0" fontId="9" fillId="0" borderId="13" xfId="317" applyFont="1" applyBorder="1" applyAlignment="1">
      <alignment horizontal="center" vertical="center"/>
    </xf>
    <xf numFmtId="0" fontId="9" fillId="0" borderId="2" xfId="317" applyFont="1" applyBorder="1" applyAlignment="1">
      <alignment horizontal="center" vertical="center" wrapText="1"/>
    </xf>
    <xf numFmtId="0" fontId="9" fillId="0" borderId="13" xfId="317" applyFont="1" applyBorder="1" applyAlignment="1">
      <alignment horizontal="center" vertical="center" wrapText="1"/>
    </xf>
    <xf numFmtId="0" fontId="54" fillId="0" borderId="0" xfId="317" applyFont="1" applyAlignment="1">
      <alignment horizontal="center" wrapText="1"/>
    </xf>
    <xf numFmtId="0" fontId="54" fillId="0" borderId="0" xfId="317" applyFont="1" applyAlignment="1">
      <alignment horizontal="center"/>
    </xf>
    <xf numFmtId="0" fontId="52" fillId="0" borderId="2" xfId="317" applyFont="1" applyBorder="1" applyAlignment="1">
      <alignment horizontal="center" vertical="center"/>
    </xf>
    <xf numFmtId="0" fontId="52" fillId="0" borderId="13" xfId="317" applyFont="1" applyBorder="1" applyAlignment="1">
      <alignment horizontal="center" vertical="center"/>
    </xf>
    <xf numFmtId="0" fontId="52" fillId="0" borderId="2" xfId="317" applyFont="1" applyBorder="1" applyAlignment="1">
      <alignment horizontal="center" vertical="center" wrapText="1"/>
    </xf>
    <xf numFmtId="0" fontId="52" fillId="0" borderId="13" xfId="317" applyFont="1" applyBorder="1" applyAlignment="1">
      <alignment horizontal="center" vertical="center" wrapText="1"/>
    </xf>
    <xf numFmtId="0" fontId="60" fillId="0" borderId="1" xfId="317" applyFont="1" applyBorder="1" applyAlignment="1">
      <alignment horizontal="center" vertical="center" wrapText="1"/>
    </xf>
    <xf numFmtId="0" fontId="4" fillId="0" borderId="1" xfId="317" applyFont="1" applyFill="1" applyBorder="1" applyAlignment="1">
      <alignment horizontal="center" vertical="center" wrapText="1"/>
    </xf>
    <xf numFmtId="0" fontId="60" fillId="0" borderId="2" xfId="317" applyFont="1" applyBorder="1" applyAlignment="1">
      <alignment horizontal="center" vertical="center" wrapText="1"/>
    </xf>
    <xf numFmtId="0" fontId="60" fillId="0" borderId="13" xfId="317" applyFont="1" applyBorder="1" applyAlignment="1">
      <alignment horizontal="center" vertical="center" wrapText="1"/>
    </xf>
    <xf numFmtId="0" fontId="60" fillId="0" borderId="27" xfId="317" applyFont="1" applyBorder="1" applyAlignment="1">
      <alignment horizontal="center" vertical="center" wrapText="1"/>
    </xf>
    <xf numFmtId="0" fontId="60" fillId="0" borderId="28" xfId="317" applyFont="1" applyBorder="1" applyAlignment="1">
      <alignment horizontal="center" vertical="center" wrapText="1"/>
    </xf>
    <xf numFmtId="0" fontId="56" fillId="0" borderId="0" xfId="309" applyFont="1" applyAlignment="1">
      <alignment horizontal="center" vertical="center" wrapText="1"/>
    </xf>
    <xf numFmtId="0" fontId="12" fillId="0" borderId="2" xfId="309" applyNumberFormat="1" applyFont="1" applyFill="1" applyBorder="1" applyAlignment="1" applyProtection="1">
      <alignment horizontal="center" vertical="center" wrapText="1"/>
      <protection locked="0"/>
    </xf>
    <xf numFmtId="0" fontId="12" fillId="0" borderId="17" xfId="309" applyNumberFormat="1" applyFont="1" applyFill="1" applyBorder="1" applyAlignment="1" applyProtection="1">
      <alignment horizontal="center" vertical="center" wrapText="1"/>
      <protection locked="0"/>
    </xf>
    <xf numFmtId="0" fontId="12" fillId="0" borderId="13" xfId="309" applyNumberFormat="1" applyFont="1" applyFill="1" applyBorder="1" applyAlignment="1" applyProtection="1">
      <alignment horizontal="center" vertical="center" wrapText="1"/>
      <protection locked="0"/>
    </xf>
    <xf numFmtId="0" fontId="12" fillId="0" borderId="2" xfId="309" quotePrefix="1" applyNumberFormat="1" applyFont="1" applyFill="1" applyBorder="1" applyAlignment="1" applyProtection="1">
      <alignment horizontal="center" vertical="center" wrapText="1"/>
      <protection locked="0"/>
    </xf>
    <xf numFmtId="0" fontId="12" fillId="0" borderId="17" xfId="309" quotePrefix="1" applyNumberFormat="1" applyFont="1" applyFill="1" applyBorder="1" applyAlignment="1" applyProtection="1">
      <alignment horizontal="center" vertical="center" wrapText="1"/>
      <protection locked="0"/>
    </xf>
    <xf numFmtId="0" fontId="12" fillId="0" borderId="13" xfId="309" quotePrefix="1" applyNumberFormat="1" applyFont="1" applyFill="1" applyBorder="1" applyAlignment="1" applyProtection="1">
      <alignment horizontal="center" vertical="center" wrapText="1"/>
      <protection locked="0"/>
    </xf>
    <xf numFmtId="0" fontId="56" fillId="0" borderId="14" xfId="309" applyNumberFormat="1" applyFont="1" applyFill="1" applyBorder="1" applyAlignment="1" applyProtection="1">
      <alignment horizontal="center" vertical="center" wrapText="1"/>
      <protection locked="0"/>
    </xf>
    <xf numFmtId="0" fontId="56" fillId="0" borderId="15" xfId="309" applyNumberFormat="1" applyFont="1" applyFill="1" applyBorder="1" applyAlignment="1" applyProtection="1">
      <alignment horizontal="center" vertical="center" wrapText="1"/>
      <protection locked="0"/>
    </xf>
    <xf numFmtId="0" fontId="56" fillId="0" borderId="16" xfId="309" applyNumberFormat="1" applyFont="1" applyFill="1" applyBorder="1" applyAlignment="1" applyProtection="1">
      <alignment horizontal="center" vertical="center" wrapText="1"/>
      <protection locked="0"/>
    </xf>
    <xf numFmtId="0" fontId="13" fillId="0" borderId="0" xfId="3" applyFont="1" applyAlignment="1">
      <alignment horizontal="center" vertical="center" wrapText="1"/>
    </xf>
    <xf numFmtId="0" fontId="10" fillId="0" borderId="2" xfId="3" quotePrefix="1" applyNumberFormat="1" applyFont="1" applyFill="1" applyBorder="1" applyAlignment="1" applyProtection="1">
      <alignment horizontal="center" vertical="center" wrapText="1"/>
      <protection locked="0"/>
    </xf>
    <xf numFmtId="0" fontId="10" fillId="0" borderId="17" xfId="3" quotePrefix="1" applyNumberFormat="1" applyFont="1" applyFill="1" applyBorder="1" applyAlignment="1" applyProtection="1">
      <alignment horizontal="center" vertical="center" wrapText="1"/>
      <protection locked="0"/>
    </xf>
    <xf numFmtId="0" fontId="10" fillId="0" borderId="2" xfId="3" applyNumberFormat="1" applyFont="1" applyFill="1" applyBorder="1" applyAlignment="1" applyProtection="1">
      <alignment horizontal="center" vertical="center" wrapText="1"/>
      <protection locked="0"/>
    </xf>
    <xf numFmtId="0" fontId="10" fillId="0" borderId="17" xfId="3" applyNumberFormat="1" applyFont="1" applyFill="1" applyBorder="1" applyAlignment="1" applyProtection="1">
      <alignment horizontal="center" vertical="center" wrapText="1"/>
      <protection locked="0"/>
    </xf>
    <xf numFmtId="4" fontId="53" fillId="0" borderId="1" xfId="7" applyNumberFormat="1" applyFont="1" applyFill="1" applyBorder="1" applyAlignment="1">
      <alignment horizontal="center" vertical="center" wrapText="1"/>
    </xf>
    <xf numFmtId="0" fontId="57" fillId="0" borderId="3" xfId="7" applyFont="1" applyFill="1" applyBorder="1" applyAlignment="1">
      <alignment horizontal="center" vertical="center"/>
    </xf>
    <xf numFmtId="0" fontId="11" fillId="0" borderId="0" xfId="317" applyFont="1" applyAlignment="1">
      <alignment horizontal="center" wrapText="1"/>
    </xf>
  </cellXfs>
  <cellStyles count="321">
    <cellStyle name="20% - Accent1" xfId="11"/>
    <cellStyle name="20% - Accent2" xfId="12"/>
    <cellStyle name="20% - Accent3" xfId="13"/>
    <cellStyle name="20% - Accent4" xfId="14"/>
    <cellStyle name="20% - Accent5" xfId="15"/>
    <cellStyle name="20% - Accent6" xfId="16"/>
    <cellStyle name="20% - Акцент1 10" xfId="17"/>
    <cellStyle name="20% - Акцент1 11" xfId="18"/>
    <cellStyle name="20% - Акцент1 12" xfId="19"/>
    <cellStyle name="20% - Акцент1 13" xfId="20"/>
    <cellStyle name="20% - Акцент1 2" xfId="21"/>
    <cellStyle name="20% - Акцент1 2 2" xfId="22"/>
    <cellStyle name="20% - Акцент1 3" xfId="23"/>
    <cellStyle name="20% - Акцент1 4" xfId="24"/>
    <cellStyle name="20% - Акцент1 5" xfId="25"/>
    <cellStyle name="20% - Акцент1 6" xfId="26"/>
    <cellStyle name="20% - Акцент1 7" xfId="27"/>
    <cellStyle name="20% - Акцент1 8" xfId="28"/>
    <cellStyle name="20% - Акцент1 9" xfId="29"/>
    <cellStyle name="20% - Акцент2 10" xfId="30"/>
    <cellStyle name="20% - Акцент2 11" xfId="31"/>
    <cellStyle name="20% - Акцент2 12" xfId="32"/>
    <cellStyle name="20% - Акцент2 13" xfId="33"/>
    <cellStyle name="20% - Акцент2 2" xfId="34"/>
    <cellStyle name="20% - Акцент2 2 2" xfId="35"/>
    <cellStyle name="20% - Акцент2 3" xfId="36"/>
    <cellStyle name="20% - Акцент2 4" xfId="37"/>
    <cellStyle name="20% - Акцент2 5" xfId="38"/>
    <cellStyle name="20% - Акцент2 6" xfId="39"/>
    <cellStyle name="20% - Акцент2 7" xfId="40"/>
    <cellStyle name="20% - Акцент2 8" xfId="41"/>
    <cellStyle name="20% - Акцент2 9" xfId="42"/>
    <cellStyle name="20% - Акцент3 10" xfId="43"/>
    <cellStyle name="20% - Акцент3 11" xfId="44"/>
    <cellStyle name="20% - Акцент3 12" xfId="45"/>
    <cellStyle name="20% - Акцент3 13" xfId="46"/>
    <cellStyle name="20% - Акцент3 2" xfId="47"/>
    <cellStyle name="20% - Акцент3 2 2" xfId="48"/>
    <cellStyle name="20% - Акцент3 3" xfId="49"/>
    <cellStyle name="20% - Акцент3 4" xfId="50"/>
    <cellStyle name="20% - Акцент3 5" xfId="51"/>
    <cellStyle name="20% - Акцент3 6" xfId="52"/>
    <cellStyle name="20% - Акцент3 7" xfId="53"/>
    <cellStyle name="20% - Акцент3 8" xfId="54"/>
    <cellStyle name="20% - Акцент3 9" xfId="55"/>
    <cellStyle name="20% - Акцент4 10" xfId="56"/>
    <cellStyle name="20% - Акцент4 11" xfId="57"/>
    <cellStyle name="20% - Акцент4 12" xfId="58"/>
    <cellStyle name="20% - Акцент4 13" xfId="59"/>
    <cellStyle name="20% - Акцент4 2" xfId="60"/>
    <cellStyle name="20% - Акцент4 2 2" xfId="61"/>
    <cellStyle name="20% - Акцент4 3" xfId="62"/>
    <cellStyle name="20% - Акцент4 4" xfId="63"/>
    <cellStyle name="20% - Акцент4 5" xfId="64"/>
    <cellStyle name="20% - Акцент4 6" xfId="65"/>
    <cellStyle name="20% - Акцент4 7" xfId="66"/>
    <cellStyle name="20% - Акцент4 8" xfId="67"/>
    <cellStyle name="20% - Акцент4 9" xfId="68"/>
    <cellStyle name="20% - Акцент5 10" xfId="69"/>
    <cellStyle name="20% - Акцент5 11" xfId="70"/>
    <cellStyle name="20% - Акцент5 12" xfId="71"/>
    <cellStyle name="20% - Акцент5 13" xfId="72"/>
    <cellStyle name="20% - Акцент5 2" xfId="73"/>
    <cellStyle name="20% - Акцент5 2 2" xfId="74"/>
    <cellStyle name="20% - Акцент5 3" xfId="75"/>
    <cellStyle name="20% - Акцент5 4" xfId="76"/>
    <cellStyle name="20% - Акцент5 5" xfId="77"/>
    <cellStyle name="20% - Акцент5 6" xfId="78"/>
    <cellStyle name="20% - Акцент5 7" xfId="79"/>
    <cellStyle name="20% - Акцент5 8" xfId="80"/>
    <cellStyle name="20% - Акцент5 9" xfId="81"/>
    <cellStyle name="20% - Акцент6 10" xfId="82"/>
    <cellStyle name="20% - Акцент6 11" xfId="83"/>
    <cellStyle name="20% - Акцент6 12" xfId="84"/>
    <cellStyle name="20% - Акцент6 13" xfId="85"/>
    <cellStyle name="20% - Акцент6 2" xfId="86"/>
    <cellStyle name="20% - Акцент6 2 2" xfId="87"/>
    <cellStyle name="20% - Акцент6 3" xfId="88"/>
    <cellStyle name="20% - Акцент6 4" xfId="89"/>
    <cellStyle name="20% - Акцент6 5" xfId="90"/>
    <cellStyle name="20% - Акцент6 6" xfId="91"/>
    <cellStyle name="20% - Акцент6 7" xfId="92"/>
    <cellStyle name="20% - Акцент6 8" xfId="93"/>
    <cellStyle name="20% - Акцент6 9" xfId="94"/>
    <cellStyle name="40% - Accent1" xfId="95"/>
    <cellStyle name="40% - Accent2" xfId="96"/>
    <cellStyle name="40% - Accent3" xfId="97"/>
    <cellStyle name="40% - Accent4" xfId="98"/>
    <cellStyle name="40% - Accent5" xfId="99"/>
    <cellStyle name="40% - Accent6" xfId="100"/>
    <cellStyle name="40% - Акцент1 10" xfId="101"/>
    <cellStyle name="40% - Акцент1 11" xfId="102"/>
    <cellStyle name="40% - Акцент1 12" xfId="103"/>
    <cellStyle name="40% - Акцент1 13" xfId="104"/>
    <cellStyle name="40% - Акцент1 2" xfId="105"/>
    <cellStyle name="40% - Акцент1 2 2" xfId="106"/>
    <cellStyle name="40% - Акцент1 3" xfId="107"/>
    <cellStyle name="40% - Акцент1 4" xfId="108"/>
    <cellStyle name="40% - Акцент1 5" xfId="109"/>
    <cellStyle name="40% - Акцент1 6" xfId="110"/>
    <cellStyle name="40% - Акцент1 7" xfId="111"/>
    <cellStyle name="40% - Акцент1 8" xfId="112"/>
    <cellStyle name="40% - Акцент1 9" xfId="113"/>
    <cellStyle name="40% - Акцент2 10" xfId="114"/>
    <cellStyle name="40% - Акцент2 11" xfId="115"/>
    <cellStyle name="40% - Акцент2 12" xfId="116"/>
    <cellStyle name="40% - Акцент2 13" xfId="117"/>
    <cellStyle name="40% - Акцент2 2" xfId="118"/>
    <cellStyle name="40% - Акцент2 2 2" xfId="119"/>
    <cellStyle name="40% - Акцент2 3" xfId="120"/>
    <cellStyle name="40% - Акцент2 4" xfId="121"/>
    <cellStyle name="40% - Акцент2 5" xfId="122"/>
    <cellStyle name="40% - Акцент2 6" xfId="123"/>
    <cellStyle name="40% - Акцент2 7" xfId="124"/>
    <cellStyle name="40% - Акцент2 8" xfId="125"/>
    <cellStyle name="40% - Акцент2 9" xfId="126"/>
    <cellStyle name="40% - Акцент3 10" xfId="127"/>
    <cellStyle name="40% - Акцент3 11" xfId="128"/>
    <cellStyle name="40% - Акцент3 12" xfId="129"/>
    <cellStyle name="40% - Акцент3 13" xfId="130"/>
    <cellStyle name="40% - Акцент3 2" xfId="131"/>
    <cellStyle name="40% - Акцент3 2 2" xfId="132"/>
    <cellStyle name="40% - Акцент3 3" xfId="133"/>
    <cellStyle name="40% - Акцент3 4" xfId="134"/>
    <cellStyle name="40% - Акцент3 5" xfId="135"/>
    <cellStyle name="40% - Акцент3 6" xfId="136"/>
    <cellStyle name="40% - Акцент3 7" xfId="137"/>
    <cellStyle name="40% - Акцент3 8" xfId="138"/>
    <cellStyle name="40% - Акцент3 9" xfId="139"/>
    <cellStyle name="40% - Акцент4 10" xfId="140"/>
    <cellStyle name="40% - Акцент4 11" xfId="141"/>
    <cellStyle name="40% - Акцент4 12" xfId="142"/>
    <cellStyle name="40% - Акцент4 13" xfId="143"/>
    <cellStyle name="40% - Акцент4 2" xfId="144"/>
    <cellStyle name="40% - Акцент4 2 2" xfId="145"/>
    <cellStyle name="40% - Акцент4 3" xfId="146"/>
    <cellStyle name="40% - Акцент4 4" xfId="147"/>
    <cellStyle name="40% - Акцент4 5" xfId="148"/>
    <cellStyle name="40% - Акцент4 6" xfId="149"/>
    <cellStyle name="40% - Акцент4 7" xfId="150"/>
    <cellStyle name="40% - Акцент4 8" xfId="151"/>
    <cellStyle name="40% - Акцент4 9" xfId="152"/>
    <cellStyle name="40% - Акцент5 10" xfId="153"/>
    <cellStyle name="40% - Акцент5 11" xfId="154"/>
    <cellStyle name="40% - Акцент5 12" xfId="155"/>
    <cellStyle name="40% - Акцент5 13" xfId="156"/>
    <cellStyle name="40% - Акцент5 2" xfId="157"/>
    <cellStyle name="40% - Акцент5 2 2" xfId="158"/>
    <cellStyle name="40% - Акцент5 3" xfId="159"/>
    <cellStyle name="40% - Акцент5 4" xfId="160"/>
    <cellStyle name="40% - Акцент5 5" xfId="161"/>
    <cellStyle name="40% - Акцент5 6" xfId="162"/>
    <cellStyle name="40% - Акцент5 7" xfId="163"/>
    <cellStyle name="40% - Акцент5 8" xfId="164"/>
    <cellStyle name="40% - Акцент5 9" xfId="165"/>
    <cellStyle name="40% - Акцент6 10" xfId="166"/>
    <cellStyle name="40% - Акцент6 11" xfId="167"/>
    <cellStyle name="40% - Акцент6 12" xfId="168"/>
    <cellStyle name="40% - Акцент6 13" xfId="169"/>
    <cellStyle name="40% - Акцент6 2" xfId="170"/>
    <cellStyle name="40% - Акцент6 2 2" xfId="171"/>
    <cellStyle name="40% - Акцент6 3" xfId="172"/>
    <cellStyle name="40% - Акцент6 4" xfId="173"/>
    <cellStyle name="40% - Акцент6 5" xfId="174"/>
    <cellStyle name="40% - Акцент6 6" xfId="175"/>
    <cellStyle name="40% - Акцент6 7" xfId="176"/>
    <cellStyle name="40% - Акцент6 8" xfId="177"/>
    <cellStyle name="40% - Акцент6 9" xfId="178"/>
    <cellStyle name="60% - Accent1" xfId="179"/>
    <cellStyle name="60% - Accent2" xfId="180"/>
    <cellStyle name="60% - Accent3" xfId="181"/>
    <cellStyle name="60% - Accent4" xfId="182"/>
    <cellStyle name="60% - Accent5" xfId="183"/>
    <cellStyle name="60% - Accent6" xfId="184"/>
    <cellStyle name="60% - Акцент1 2" xfId="185"/>
    <cellStyle name="60% - Акцент2 2" xfId="186"/>
    <cellStyle name="60% - Акцент3 2" xfId="187"/>
    <cellStyle name="60% - Акцент4 2" xfId="188"/>
    <cellStyle name="60% - Акцент5 2" xfId="189"/>
    <cellStyle name="60% - Акцент6 2" xfId="190"/>
    <cellStyle name="Accent1" xfId="191"/>
    <cellStyle name="Accent2" xfId="192"/>
    <cellStyle name="Accent3" xfId="193"/>
    <cellStyle name="Accent4" xfId="194"/>
    <cellStyle name="Accent5" xfId="195"/>
    <cellStyle name="Accent6" xfId="196"/>
    <cellStyle name="Bad" xfId="197"/>
    <cellStyle name="Calculation" xfId="198"/>
    <cellStyle name="Check Cell" xfId="199"/>
    <cellStyle name="Excel Built-in Normal" xfId="200"/>
    <cellStyle name="Explanatory Text" xfId="201"/>
    <cellStyle name="Good" xfId="10"/>
    <cellStyle name="Heading" xfId="202"/>
    <cellStyle name="Heading 1" xfId="203"/>
    <cellStyle name="Heading 2" xfId="204"/>
    <cellStyle name="Heading 3" xfId="205"/>
    <cellStyle name="Heading 4" xfId="206"/>
    <cellStyle name="Heading1" xfId="207"/>
    <cellStyle name="Input" xfId="208"/>
    <cellStyle name="Linked Cell" xfId="209"/>
    <cellStyle name="Neutral" xfId="210"/>
    <cellStyle name="Note" xfId="211"/>
    <cellStyle name="Output" xfId="212"/>
    <cellStyle name="Result" xfId="213"/>
    <cellStyle name="Result2" xfId="214"/>
    <cellStyle name="Title" xfId="215"/>
    <cellStyle name="Total" xfId="216"/>
    <cellStyle name="Warning Text" xfId="217"/>
    <cellStyle name="Акцент1 2" xfId="218"/>
    <cellStyle name="Акцент2 2" xfId="219"/>
    <cellStyle name="Акцент3 2" xfId="220"/>
    <cellStyle name="Акцент4 2" xfId="221"/>
    <cellStyle name="Акцент5 2" xfId="222"/>
    <cellStyle name="Акцент6 2" xfId="223"/>
    <cellStyle name="Ввод  2" xfId="224"/>
    <cellStyle name="Вывод 2" xfId="225"/>
    <cellStyle name="Вычисление 2" xfId="226"/>
    <cellStyle name="Денежный [0] 2" xfId="227"/>
    <cellStyle name="Денежный [0] 2 2" xfId="228"/>
    <cellStyle name="Денежный 2" xfId="229"/>
    <cellStyle name="Заголовок 1 2" xfId="230"/>
    <cellStyle name="Заголовок 2 2" xfId="231"/>
    <cellStyle name="Заголовок 3 2" xfId="232"/>
    <cellStyle name="Заголовок 4 2" xfId="233"/>
    <cellStyle name="Итог 2" xfId="234"/>
    <cellStyle name="Контрольная ячейка 2" xfId="235"/>
    <cellStyle name="Нейтральный 2" xfId="236"/>
    <cellStyle name="Обычный" xfId="0" builtinId="0"/>
    <cellStyle name="Обычный 10" xfId="237"/>
    <cellStyle name="Обычный 11" xfId="238"/>
    <cellStyle name="Обычный 12" xfId="239"/>
    <cellStyle name="Обычный 13" xfId="240"/>
    <cellStyle name="Обычный 14" xfId="241"/>
    <cellStyle name="Обычный 15" xfId="242"/>
    <cellStyle name="Обычный 16" xfId="243"/>
    <cellStyle name="Обычный 17" xfId="244"/>
    <cellStyle name="Обычный 18" xfId="245"/>
    <cellStyle name="Обычный 19" xfId="246"/>
    <cellStyle name="Обычный 2" xfId="2"/>
    <cellStyle name="Обычный 2 2" xfId="3"/>
    <cellStyle name="Обычный 2 2 2" xfId="247"/>
    <cellStyle name="Обычный 2 2 2 2" xfId="248"/>
    <cellStyle name="Обычный 2 2 3" xfId="249"/>
    <cellStyle name="Обычный 2 2 4" xfId="309"/>
    <cellStyle name="Обычный 2 3" xfId="250"/>
    <cellStyle name="Обычный 2 4" xfId="251"/>
    <cellStyle name="Обычный 2 4 2" xfId="252"/>
    <cellStyle name="Обычный 2 5" xfId="253"/>
    <cellStyle name="Обычный 20" xfId="254"/>
    <cellStyle name="Обычный 21" xfId="255"/>
    <cellStyle name="Обычный 22" xfId="256"/>
    <cellStyle name="Обычный 23" xfId="257"/>
    <cellStyle name="Обычный 24" xfId="258"/>
    <cellStyle name="Обычный 25" xfId="312"/>
    <cellStyle name="Обычный 3" xfId="4"/>
    <cellStyle name="Обычный 3 2" xfId="259"/>
    <cellStyle name="Обычный 3 2 2" xfId="260"/>
    <cellStyle name="Обычный 3 3" xfId="261"/>
    <cellStyle name="Обычный 4" xfId="5"/>
    <cellStyle name="Обычный 5" xfId="7"/>
    <cellStyle name="Обычный 5 2" xfId="262"/>
    <cellStyle name="Обычный 5 2 2" xfId="263"/>
    <cellStyle name="Обычный 5 2 3" xfId="264"/>
    <cellStyle name="Обычный 5 3" xfId="265"/>
    <cellStyle name="Обычный 5 4" xfId="266"/>
    <cellStyle name="Обычный 5 5" xfId="267"/>
    <cellStyle name="Обычный 5 6" xfId="310"/>
    <cellStyle name="Обычный 5 6 2" xfId="314"/>
    <cellStyle name="Обычный 5 6 3" xfId="317"/>
    <cellStyle name="Обычный 5 7" xfId="316"/>
    <cellStyle name="Обычный 6" xfId="8"/>
    <cellStyle name="Обычный 6 2" xfId="313"/>
    <cellStyle name="Обычный 6 3" xfId="318"/>
    <cellStyle name="Обычный 7" xfId="268"/>
    <cellStyle name="Обычный 8" xfId="269"/>
    <cellStyle name="Обычный 9" xfId="270"/>
    <cellStyle name="Плохой 2" xfId="271"/>
    <cellStyle name="Пояснение 2" xfId="272"/>
    <cellStyle name="Примечание 10" xfId="273"/>
    <cellStyle name="Примечание 11" xfId="274"/>
    <cellStyle name="Примечание 12" xfId="275"/>
    <cellStyle name="Примечание 13" xfId="276"/>
    <cellStyle name="Примечание 14" xfId="277"/>
    <cellStyle name="Примечание 2" xfId="278"/>
    <cellStyle name="Примечание 2 2" xfId="279"/>
    <cellStyle name="Примечание 3" xfId="280"/>
    <cellStyle name="Примечание 4" xfId="281"/>
    <cellStyle name="Примечание 5" xfId="282"/>
    <cellStyle name="Примечание 6" xfId="283"/>
    <cellStyle name="Примечание 7" xfId="284"/>
    <cellStyle name="Примечание 8" xfId="285"/>
    <cellStyle name="Примечание 9" xfId="286"/>
    <cellStyle name="Процентный 2" xfId="6"/>
    <cellStyle name="Процентный 2 2" xfId="287"/>
    <cellStyle name="Процентный 3" xfId="288"/>
    <cellStyle name="Процентный 4" xfId="289"/>
    <cellStyle name="Процентный 4 2" xfId="290"/>
    <cellStyle name="Процентный 5" xfId="291"/>
    <cellStyle name="Процентный 6" xfId="292"/>
    <cellStyle name="Процентный 7" xfId="293"/>
    <cellStyle name="Процентный 8" xfId="320"/>
    <cellStyle name="Связанная ячейка 2" xfId="294"/>
    <cellStyle name="Стиль 1" xfId="295"/>
    <cellStyle name="Текст предупреждения 2" xfId="296"/>
    <cellStyle name="Тысячи [0]_Лист1" xfId="297"/>
    <cellStyle name="Тысячи_Лист1" xfId="298"/>
    <cellStyle name="Финансовый" xfId="311" builtinId="3"/>
    <cellStyle name="Финансовый [0] 2" xfId="299"/>
    <cellStyle name="Финансовый 2" xfId="1"/>
    <cellStyle name="Финансовый 2 2" xfId="300"/>
    <cellStyle name="Финансовый 2 3" xfId="301"/>
    <cellStyle name="Финансовый 3" xfId="9"/>
    <cellStyle name="Финансовый 3 2" xfId="302"/>
    <cellStyle name="Финансовый 4" xfId="303"/>
    <cellStyle name="Финансовый 5" xfId="304"/>
    <cellStyle name="Финансовый 5 2" xfId="305"/>
    <cellStyle name="Финансовый 6" xfId="306"/>
    <cellStyle name="Финансовый 7" xfId="307"/>
    <cellStyle name="Финансовый 8" xfId="315"/>
    <cellStyle name="Финансовый 9" xfId="319"/>
    <cellStyle name="Хороший 2" xfId="308"/>
  </cellStyles>
  <dxfs count="1377">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
      <fill>
        <patternFill>
          <bgColor indexed="31"/>
        </patternFill>
      </fill>
      <border>
        <left style="thin">
          <color indexed="22"/>
        </left>
        <right style="thin">
          <color indexed="22"/>
        </right>
        <top style="thin">
          <color indexed="22"/>
        </top>
        <bottom style="thin">
          <color indexed="22"/>
        </bottom>
      </border>
    </dxf>
    <dxf>
      <fill>
        <patternFill>
          <bgColor indexed="31"/>
        </patternFill>
      </fill>
      <border>
        <left style="thin">
          <color indexed="23"/>
        </left>
        <right style="thin">
          <color indexed="23"/>
        </right>
        <top style="thin">
          <color indexed="23"/>
        </top>
        <bottom style="thin">
          <color indexed="23"/>
        </bottom>
      </border>
    </dxf>
    <dxf>
      <fill>
        <patternFill>
          <bgColor indexed="45"/>
        </patternFill>
      </fill>
      <border>
        <left style="thin">
          <color indexed="29"/>
        </left>
        <right style="thin">
          <color indexed="29"/>
        </right>
        <top style="thin">
          <color indexed="29"/>
        </top>
        <bottom style="thin">
          <color indexed="29"/>
        </bottom>
      </border>
    </dxf>
  </dxfs>
  <tableStyles count="0" defaultTableStyle="TableStyleMedium2" defaultPivotStyle="PivotStyleLight16"/>
  <colors>
    <mruColors>
      <color rgb="FFE5F5FF"/>
      <color rgb="FFCCFFFF"/>
      <color rgb="FF0000FF"/>
      <color rgb="FFFFFFCC"/>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84;&#1077;&#1085;&#1085;&#1072;&#1103;/&#1053;&#1054;&#1056;&#1052;%20&#1089;&#1086;&#1094;&#1088;&#1072;&#1073;%202006%20%20&#1080;&#1089;&#1087;&#10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77;&#1087;-&#1090;%20&#1101;&#1082;&#1086;&#1085;&#1086;&#1084;&#1080;&#1082;&#1080;%20&#1080;%20&#1092;&#1080;&#1085;&#1072;&#1085;&#1089;&#1086;&#1074;/&#1054;&#1041;&#1065;&#1040;&#1071;/2015%20&#1075;&#1086;&#1076;/&#1047;&#1072;&#1087;&#1088;&#1086;&#1089;&#1099;%20&#1076;&#1083;&#1103;%20&#1091;&#1095;&#1088;&#1077;&#1078;&#1076;&#1077;&#1085;&#1080;&#1081;/&#1040;&#1085;&#1072;&#1083;&#1080;&#1079;%20&#1088;&#1072;&#1089;&#1093;&#1086;&#1076;&#1086;&#1074;%20&#1079;&#1072;%202013-2014&#1075;&#1075;/&#1059;&#1057;&#1047;&#1053;/&#1059;&#1057;&#1047;&#1053;_&#1040;&#1073;&#1099;&#1081;/&#1054;&#1073;&#1084;&#1077;&#1085;&#1085;&#1072;&#1103;/&#1053;&#1054;&#1056;&#1052;%20&#1089;&#1086;&#1094;&#1088;&#1072;&#1073;%202006%20%20&#1080;&#1089;&#1087;&#10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нц"/>
      <sheetName val="Переч"/>
      <sheetName val="Фканц"/>
      <sheetName val="МИперс"/>
      <sheetName val="ФМИперс"/>
      <sheetName val="МИ, ФМИ соцраб"/>
      <sheetName val="МИобс"/>
      <sheetName val="ФМИобс"/>
      <sheetName val="Мед"/>
      <sheetName val="Фмед"/>
      <sheetName val="Пит"/>
      <sheetName val="Фпит"/>
      <sheetName val="МиД"/>
      <sheetName val="ФМид"/>
      <sheetName val="команд. север"/>
      <sheetName val="Команд"/>
      <sheetName val="Трансп"/>
      <sheetName val="Связь"/>
      <sheetName val="кух"/>
      <sheetName val="Фкух"/>
      <sheetName val="охр"/>
      <sheetName val="Комм"/>
      <sheetName val="Тепл"/>
      <sheetName val="Льготы на комм"/>
      <sheetName val="список льг"/>
      <sheetName val="Элек"/>
      <sheetName val="Прач"/>
      <sheetName val="копмьют"/>
      <sheetName val="СрЗП"/>
      <sheetName val="ШЕ на 10 обс"/>
      <sheetName val="НормЧ"/>
      <sheetName val="Нчше"/>
      <sheetName val="СВОД"/>
      <sheetName val="Обор"/>
      <sheetName val="ЗиС"/>
      <sheetName val="Площ"/>
      <sheetName val="Кучр"/>
      <sheetName val="Фчо"/>
      <sheetName val="ГрУл"/>
      <sheetName val="Ранг"/>
      <sheetName val="Фчше"/>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refreshError="1"/>
      <sheetData sheetId="15"/>
      <sheetData sheetId="16"/>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нц"/>
      <sheetName val="Переч"/>
      <sheetName val="Фканц"/>
      <sheetName val="МИперс"/>
      <sheetName val="ФМИперс"/>
      <sheetName val="МИ, ФМИ соцраб"/>
      <sheetName val="МИобс"/>
      <sheetName val="ФМИобс"/>
      <sheetName val="Мед"/>
      <sheetName val="Фмед"/>
      <sheetName val="Пит"/>
      <sheetName val="Фпит"/>
      <sheetName val="МиД"/>
      <sheetName val="ФМид"/>
      <sheetName val="команд. север"/>
      <sheetName val="Команд"/>
      <sheetName val="Трансп"/>
      <sheetName val="Связь"/>
      <sheetName val="кух"/>
      <sheetName val="Фкух"/>
      <sheetName val="охр"/>
      <sheetName val="Комм"/>
      <sheetName val="Тепл"/>
      <sheetName val="Льготы на комм"/>
      <sheetName val="список льг"/>
      <sheetName val="Элек"/>
      <sheetName val="Прач"/>
      <sheetName val="копмьют"/>
      <sheetName val="СрЗП"/>
      <sheetName val="ШЕ на 10 обс"/>
      <sheetName val="НормЧ"/>
      <sheetName val="Нчше"/>
      <sheetName val="СВОД"/>
      <sheetName val="Обор"/>
      <sheetName val="ЗиС"/>
      <sheetName val="Площ"/>
      <sheetName val="Кучр"/>
      <sheetName val="Фчо"/>
      <sheetName val="ГрУл"/>
      <sheetName val="Ранг"/>
      <sheetName val="Фчше"/>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refreshError="1"/>
      <sheetData sheetId="15"/>
      <sheetData sheetId="16"/>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K104"/>
  <sheetViews>
    <sheetView zoomScaleNormal="100" workbookViewId="0">
      <pane xSplit="2" ySplit="9" topLeftCell="H10" activePane="bottomRight" state="frozen"/>
      <selection activeCell="B21" sqref="B21"/>
      <selection pane="topRight" activeCell="B21" sqref="B21"/>
      <selection pane="bottomLeft" activeCell="B21" sqref="B21"/>
      <selection pane="bottomRight" activeCell="O16" sqref="O16"/>
    </sheetView>
  </sheetViews>
  <sheetFormatPr defaultRowHeight="12.75" outlineLevelRow="1" outlineLevelCol="1" x14ac:dyDescent="0.25"/>
  <cols>
    <col min="1" max="1" width="6.140625" style="38" customWidth="1"/>
    <col min="2" max="2" width="70.140625" style="38" customWidth="1"/>
    <col min="3" max="3" width="13.28515625" style="38" hidden="1" customWidth="1" outlineLevel="1"/>
    <col min="4" max="6" width="13.42578125" style="38" hidden="1" customWidth="1" outlineLevel="1"/>
    <col min="7" max="7" width="7.7109375" style="38" hidden="1" customWidth="1" outlineLevel="1"/>
    <col min="8" max="8" width="13.28515625" style="38" customWidth="1" collapsed="1"/>
    <col min="9" max="11" width="13.42578125" style="38" customWidth="1"/>
    <col min="12" max="16384" width="9.140625" style="38"/>
  </cols>
  <sheetData>
    <row r="1" spans="1:11" x14ac:dyDescent="0.25">
      <c r="F1" s="39" t="s">
        <v>9</v>
      </c>
      <c r="H1" s="102"/>
      <c r="I1" s="102"/>
      <c r="J1" s="102"/>
      <c r="K1" s="39" t="s">
        <v>9</v>
      </c>
    </row>
    <row r="2" spans="1:11" x14ac:dyDescent="0.25">
      <c r="C2" s="40"/>
      <c r="D2" s="40"/>
      <c r="E2" s="40"/>
      <c r="F2" s="39" t="s">
        <v>13</v>
      </c>
      <c r="H2" s="102"/>
      <c r="I2" s="103"/>
      <c r="J2" s="103"/>
      <c r="K2" s="39" t="s">
        <v>13</v>
      </c>
    </row>
    <row r="3" spans="1:11" x14ac:dyDescent="0.25">
      <c r="F3" s="39" t="s">
        <v>210</v>
      </c>
      <c r="H3" s="102"/>
      <c r="I3" s="102"/>
      <c r="J3" s="102"/>
      <c r="K3" s="39" t="s">
        <v>500</v>
      </c>
    </row>
    <row r="4" spans="1:11" x14ac:dyDescent="0.25">
      <c r="H4" s="104"/>
      <c r="I4" s="104"/>
      <c r="J4" s="104"/>
    </row>
    <row r="5" spans="1:11" x14ac:dyDescent="0.25">
      <c r="A5" s="230" t="s">
        <v>279</v>
      </c>
      <c r="B5" s="230"/>
      <c r="C5" s="230"/>
      <c r="D5" s="230"/>
      <c r="E5" s="230"/>
      <c r="F5" s="230"/>
      <c r="G5" s="230"/>
      <c r="H5" s="230"/>
      <c r="I5" s="230"/>
      <c r="J5" s="230"/>
      <c r="K5" s="230"/>
    </row>
    <row r="6" spans="1:11" x14ac:dyDescent="0.25">
      <c r="H6" s="105"/>
      <c r="I6" s="103"/>
      <c r="J6" s="103"/>
      <c r="K6" s="103"/>
    </row>
    <row r="7" spans="1:11" ht="12.75" customHeight="1" x14ac:dyDescent="0.25">
      <c r="A7" s="231" t="s">
        <v>10</v>
      </c>
      <c r="B7" s="233" t="s">
        <v>11</v>
      </c>
      <c r="C7" s="233" t="s">
        <v>12</v>
      </c>
      <c r="D7" s="41" t="s">
        <v>132</v>
      </c>
      <c r="E7" s="41"/>
      <c r="F7" s="42"/>
      <c r="H7" s="235" t="s">
        <v>12</v>
      </c>
      <c r="I7" s="42" t="s">
        <v>132</v>
      </c>
      <c r="J7" s="42"/>
      <c r="K7" s="42"/>
    </row>
    <row r="8" spans="1:11" ht="63.75" customHeight="1" x14ac:dyDescent="0.25">
      <c r="A8" s="232"/>
      <c r="B8" s="234"/>
      <c r="C8" s="234"/>
      <c r="D8" s="43" t="s">
        <v>133</v>
      </c>
      <c r="E8" s="43" t="s">
        <v>134</v>
      </c>
      <c r="F8" s="44" t="s">
        <v>135</v>
      </c>
      <c r="H8" s="235"/>
      <c r="I8" s="76" t="s">
        <v>133</v>
      </c>
      <c r="J8" s="76" t="s">
        <v>134</v>
      </c>
      <c r="K8" s="76" t="s">
        <v>135</v>
      </c>
    </row>
    <row r="9" spans="1:11" x14ac:dyDescent="0.25">
      <c r="A9" s="45">
        <v>1</v>
      </c>
      <c r="B9" s="45">
        <v>2</v>
      </c>
      <c r="C9" s="45"/>
      <c r="D9" s="45"/>
      <c r="E9" s="45"/>
      <c r="F9" s="45"/>
      <c r="H9" s="45">
        <v>3</v>
      </c>
      <c r="I9" s="45">
        <v>4</v>
      </c>
      <c r="J9" s="45">
        <v>5</v>
      </c>
      <c r="K9" s="45">
        <v>6</v>
      </c>
    </row>
    <row r="10" spans="1:11" x14ac:dyDescent="0.25">
      <c r="A10" s="52" t="s">
        <v>15</v>
      </c>
      <c r="B10" s="53" t="s">
        <v>16</v>
      </c>
      <c r="C10" s="56"/>
      <c r="D10" s="56"/>
      <c r="E10" s="56"/>
      <c r="F10" s="56"/>
      <c r="H10" s="56"/>
      <c r="I10" s="56"/>
      <c r="J10" s="56"/>
      <c r="K10" s="56"/>
    </row>
    <row r="11" spans="1:11" outlineLevel="1" x14ac:dyDescent="0.25">
      <c r="A11" s="45" t="s">
        <v>123</v>
      </c>
      <c r="B11" s="46" t="s">
        <v>237</v>
      </c>
      <c r="C11" s="47"/>
      <c r="D11" s="47"/>
      <c r="E11" s="47"/>
      <c r="F11" s="47"/>
      <c r="H11" s="47">
        <v>213.59719610383701</v>
      </c>
      <c r="I11" s="47">
        <v>30.868012447992768</v>
      </c>
      <c r="J11" s="47">
        <v>108.17933450543357</v>
      </c>
      <c r="K11" s="47">
        <v>74.549849150410665</v>
      </c>
    </row>
    <row r="12" spans="1:11" ht="36" outlineLevel="1" x14ac:dyDescent="0.25">
      <c r="A12" s="45" t="s">
        <v>124</v>
      </c>
      <c r="B12" s="46" t="s">
        <v>18</v>
      </c>
      <c r="C12" s="47"/>
      <c r="D12" s="47"/>
      <c r="E12" s="47"/>
      <c r="F12" s="47"/>
      <c r="H12" s="47">
        <v>213.59719610383701</v>
      </c>
      <c r="I12" s="47">
        <v>30.868012447992768</v>
      </c>
      <c r="J12" s="47">
        <v>108.17933450543357</v>
      </c>
      <c r="K12" s="47">
        <v>74.549849150410665</v>
      </c>
    </row>
    <row r="13" spans="1:11" outlineLevel="1" x14ac:dyDescent="0.25">
      <c r="A13" s="45" t="s">
        <v>125</v>
      </c>
      <c r="B13" s="46" t="s">
        <v>238</v>
      </c>
      <c r="C13" s="47"/>
      <c r="D13" s="47"/>
      <c r="E13" s="47"/>
      <c r="F13" s="47"/>
      <c r="H13" s="47">
        <v>22.357557903984407</v>
      </c>
      <c r="I13" s="47">
        <v>6.2861037239486803</v>
      </c>
      <c r="J13" s="47">
        <v>0</v>
      </c>
      <c r="K13" s="47">
        <v>16.071454180035726</v>
      </c>
    </row>
    <row r="14" spans="1:11" outlineLevel="1" x14ac:dyDescent="0.25">
      <c r="A14" s="45" t="s">
        <v>126</v>
      </c>
      <c r="B14" s="46" t="s">
        <v>239</v>
      </c>
      <c r="C14" s="47"/>
      <c r="D14" s="47"/>
      <c r="E14" s="47"/>
      <c r="F14" s="47"/>
      <c r="H14" s="47">
        <v>87.6358845573493</v>
      </c>
      <c r="I14" s="47">
        <v>56.293227939865631</v>
      </c>
      <c r="J14" s="47">
        <v>18.279502499888615</v>
      </c>
      <c r="K14" s="47">
        <v>13.063154117595055</v>
      </c>
    </row>
    <row r="15" spans="1:11" ht="24" outlineLevel="1" x14ac:dyDescent="0.25">
      <c r="A15" s="45" t="s">
        <v>21</v>
      </c>
      <c r="B15" s="46" t="s">
        <v>240</v>
      </c>
      <c r="C15" s="47"/>
      <c r="D15" s="47"/>
      <c r="E15" s="47"/>
      <c r="F15" s="47"/>
      <c r="H15" s="47">
        <v>34.264703024586069</v>
      </c>
      <c r="I15" s="47">
        <v>21.872544527558343</v>
      </c>
      <c r="J15" s="47">
        <v>0</v>
      </c>
      <c r="K15" s="47">
        <v>12.392158497027729</v>
      </c>
    </row>
    <row r="16" spans="1:11" ht="24" outlineLevel="1" x14ac:dyDescent="0.25">
      <c r="A16" s="45" t="s">
        <v>22</v>
      </c>
      <c r="B16" s="46" t="s">
        <v>278</v>
      </c>
      <c r="C16" s="47"/>
      <c r="D16" s="47"/>
      <c r="E16" s="47"/>
      <c r="F16" s="47"/>
      <c r="H16" s="47"/>
      <c r="I16" s="47"/>
      <c r="J16" s="47"/>
      <c r="K16" s="47"/>
    </row>
    <row r="17" spans="1:11" outlineLevel="1" x14ac:dyDescent="0.25">
      <c r="A17" s="45"/>
      <c r="B17" s="46" t="s">
        <v>183</v>
      </c>
      <c r="C17" s="47"/>
      <c r="D17" s="47"/>
      <c r="E17" s="47"/>
      <c r="F17" s="47"/>
      <c r="H17" s="47">
        <v>453.77080623484699</v>
      </c>
      <c r="I17" s="47">
        <v>71.429168927421472</v>
      </c>
      <c r="J17" s="47">
        <v>16.237801062698249</v>
      </c>
      <c r="K17" s="47">
        <v>366.10383624472723</v>
      </c>
    </row>
    <row r="18" spans="1:11" outlineLevel="1" x14ac:dyDescent="0.25">
      <c r="A18" s="45"/>
      <c r="B18" s="46" t="s">
        <v>184</v>
      </c>
      <c r="C18" s="47"/>
      <c r="D18" s="47"/>
      <c r="E18" s="47"/>
      <c r="F18" s="47"/>
      <c r="H18" s="47">
        <v>151.25693541161564</v>
      </c>
      <c r="I18" s="47">
        <v>23.809722975807158</v>
      </c>
      <c r="J18" s="47">
        <v>5.4126003542327501</v>
      </c>
      <c r="K18" s="47">
        <v>122.03461208157574</v>
      </c>
    </row>
    <row r="19" spans="1:11" ht="24" outlineLevel="1" x14ac:dyDescent="0.25">
      <c r="A19" s="45" t="s">
        <v>23</v>
      </c>
      <c r="B19" s="46" t="s">
        <v>131</v>
      </c>
      <c r="C19" s="47"/>
      <c r="D19" s="47"/>
      <c r="E19" s="47"/>
      <c r="F19" s="47"/>
      <c r="H19" s="47">
        <v>250.63350958181269</v>
      </c>
      <c r="I19" s="47">
        <v>20.617816693759458</v>
      </c>
      <c r="J19" s="47">
        <v>21.8355719863983</v>
      </c>
      <c r="K19" s="47">
        <v>208.18012090165493</v>
      </c>
    </row>
    <row r="20" spans="1:11" ht="48" outlineLevel="1" x14ac:dyDescent="0.25">
      <c r="A20" s="45" t="s">
        <v>127</v>
      </c>
      <c r="B20" s="46" t="s">
        <v>24</v>
      </c>
      <c r="C20" s="47"/>
      <c r="D20" s="47"/>
      <c r="E20" s="47"/>
      <c r="F20" s="47"/>
      <c r="H20" s="47">
        <v>342.38385414408776</v>
      </c>
      <c r="I20" s="47">
        <v>74.559356423481773</v>
      </c>
      <c r="J20" s="47">
        <v>0</v>
      </c>
      <c r="K20" s="47">
        <v>267.82449772060602</v>
      </c>
    </row>
    <row r="21" spans="1:11" ht="24" outlineLevel="1" x14ac:dyDescent="0.25">
      <c r="A21" s="45" t="s">
        <v>25</v>
      </c>
      <c r="B21" s="46" t="s">
        <v>26</v>
      </c>
      <c r="C21" s="47"/>
      <c r="D21" s="47"/>
      <c r="E21" s="47"/>
      <c r="F21" s="47"/>
      <c r="H21" s="47">
        <v>130.90807867512535</v>
      </c>
      <c r="I21" s="47">
        <v>109.82039559017299</v>
      </c>
      <c r="J21" s="47">
        <v>0</v>
      </c>
      <c r="K21" s="47">
        <v>21.087683084952349</v>
      </c>
    </row>
    <row r="22" spans="1:11" outlineLevel="1" x14ac:dyDescent="0.25">
      <c r="A22" s="45" t="s">
        <v>27</v>
      </c>
      <c r="B22" s="46" t="s">
        <v>28</v>
      </c>
      <c r="C22" s="47"/>
      <c r="D22" s="47"/>
      <c r="E22" s="47"/>
      <c r="F22" s="47"/>
      <c r="H22" s="47">
        <v>8.1798017198296193</v>
      </c>
      <c r="I22" s="47">
        <v>7.1176887103445923</v>
      </c>
      <c r="J22" s="47">
        <v>0</v>
      </c>
      <c r="K22" s="47">
        <v>1.0621130094850275</v>
      </c>
    </row>
    <row r="23" spans="1:11" ht="48" outlineLevel="1" x14ac:dyDescent="0.25">
      <c r="A23" s="45" t="s">
        <v>29</v>
      </c>
      <c r="B23" s="46" t="s">
        <v>30</v>
      </c>
      <c r="C23" s="47"/>
      <c r="D23" s="47"/>
      <c r="E23" s="47"/>
      <c r="F23" s="47"/>
      <c r="H23" s="47">
        <v>0</v>
      </c>
      <c r="I23" s="47">
        <v>0</v>
      </c>
      <c r="J23" s="47">
        <v>0</v>
      </c>
      <c r="K23" s="47">
        <v>0</v>
      </c>
    </row>
    <row r="24" spans="1:11" ht="48" outlineLevel="1" x14ac:dyDescent="0.25">
      <c r="A24" s="45" t="s">
        <v>31</v>
      </c>
      <c r="B24" s="46" t="s">
        <v>241</v>
      </c>
      <c r="C24" s="47"/>
      <c r="D24" s="47"/>
      <c r="E24" s="47"/>
      <c r="F24" s="47"/>
      <c r="H24" s="47">
        <v>0</v>
      </c>
      <c r="I24" s="47">
        <v>0</v>
      </c>
      <c r="J24" s="47">
        <v>0</v>
      </c>
      <c r="K24" s="47">
        <v>0</v>
      </c>
    </row>
    <row r="25" spans="1:11" ht="24" outlineLevel="1" x14ac:dyDescent="0.25">
      <c r="A25" s="45" t="s">
        <v>128</v>
      </c>
      <c r="B25" s="46" t="s">
        <v>33</v>
      </c>
      <c r="C25" s="47"/>
      <c r="D25" s="47"/>
      <c r="E25" s="47"/>
      <c r="F25" s="47"/>
      <c r="H25" s="47">
        <v>6.4523118478925632</v>
      </c>
      <c r="I25" s="47">
        <v>5.7592755846401351</v>
      </c>
      <c r="J25" s="47">
        <v>0</v>
      </c>
      <c r="K25" s="47">
        <v>0.69303626325242806</v>
      </c>
    </row>
    <row r="26" spans="1:11" outlineLevel="1" x14ac:dyDescent="0.25">
      <c r="A26" s="45" t="s">
        <v>34</v>
      </c>
      <c r="B26" s="46" t="s">
        <v>200</v>
      </c>
      <c r="C26" s="47"/>
      <c r="D26" s="47"/>
      <c r="E26" s="47"/>
      <c r="F26" s="47"/>
      <c r="H26" s="47">
        <v>0</v>
      </c>
      <c r="I26" s="47">
        <v>0</v>
      </c>
      <c r="J26" s="47">
        <v>0</v>
      </c>
      <c r="K26" s="47">
        <v>0</v>
      </c>
    </row>
    <row r="27" spans="1:11" ht="96" outlineLevel="1" x14ac:dyDescent="0.25">
      <c r="A27" s="45" t="s">
        <v>129</v>
      </c>
      <c r="B27" s="46" t="s">
        <v>242</v>
      </c>
      <c r="C27" s="47"/>
      <c r="D27" s="47"/>
      <c r="E27" s="47"/>
      <c r="F27" s="47"/>
      <c r="H27" s="47">
        <v>52.350008251613531</v>
      </c>
      <c r="I27" s="47">
        <v>22.250177090984792</v>
      </c>
      <c r="J27" s="47">
        <v>0</v>
      </c>
      <c r="K27" s="47">
        <v>30.099831160628742</v>
      </c>
    </row>
    <row r="28" spans="1:11" outlineLevel="1" x14ac:dyDescent="0.25">
      <c r="A28" s="45" t="s">
        <v>35</v>
      </c>
      <c r="B28" s="46" t="s">
        <v>243</v>
      </c>
      <c r="C28" s="47"/>
      <c r="D28" s="47"/>
      <c r="E28" s="47"/>
      <c r="F28" s="47"/>
      <c r="H28" s="47">
        <v>32.069665120634781</v>
      </c>
      <c r="I28" s="47">
        <v>27.741761390571664</v>
      </c>
      <c r="J28" s="47">
        <v>0</v>
      </c>
      <c r="K28" s="47">
        <v>4.3279037300631193</v>
      </c>
    </row>
    <row r="29" spans="1:11" outlineLevel="1" x14ac:dyDescent="0.25">
      <c r="A29" s="45" t="s">
        <v>36</v>
      </c>
      <c r="B29" s="46" t="s">
        <v>37</v>
      </c>
      <c r="C29" s="47"/>
      <c r="D29" s="47"/>
      <c r="E29" s="47"/>
      <c r="F29" s="47"/>
      <c r="H29" s="47">
        <v>32.069665120634781</v>
      </c>
      <c r="I29" s="47">
        <v>27.741761390571664</v>
      </c>
      <c r="J29" s="47">
        <v>0</v>
      </c>
      <c r="K29" s="47">
        <v>4.3279037300631193</v>
      </c>
    </row>
    <row r="30" spans="1:11" outlineLevel="1" x14ac:dyDescent="0.25">
      <c r="A30" s="45" t="s">
        <v>38</v>
      </c>
      <c r="B30" s="46" t="s">
        <v>39</v>
      </c>
      <c r="C30" s="47"/>
      <c r="D30" s="47"/>
      <c r="E30" s="47"/>
      <c r="F30" s="47"/>
      <c r="H30" s="47">
        <v>27.427784508074467</v>
      </c>
      <c r="I30" s="47">
        <v>22.250214625021712</v>
      </c>
      <c r="J30" s="47">
        <v>0</v>
      </c>
      <c r="K30" s="47">
        <v>5.1775698830527537</v>
      </c>
    </row>
    <row r="31" spans="1:11" ht="24" outlineLevel="1" x14ac:dyDescent="0.25">
      <c r="A31" s="48" t="s">
        <v>185</v>
      </c>
      <c r="B31" s="46" t="s">
        <v>245</v>
      </c>
      <c r="C31" s="47"/>
      <c r="D31" s="47"/>
      <c r="E31" s="47"/>
      <c r="F31" s="47"/>
      <c r="H31" s="47">
        <v>105.71577946023946</v>
      </c>
      <c r="I31" s="47">
        <v>90.603426515809915</v>
      </c>
      <c r="J31" s="47">
        <v>0</v>
      </c>
      <c r="K31" s="47">
        <v>15.112352944429551</v>
      </c>
    </row>
    <row r="32" spans="1:11" ht="36" hidden="1" customHeight="1" outlineLevel="1" x14ac:dyDescent="0.25">
      <c r="A32" s="45" t="s">
        <v>186</v>
      </c>
      <c r="B32" s="46" t="s">
        <v>244</v>
      </c>
      <c r="C32" s="47"/>
      <c r="D32" s="47"/>
      <c r="E32" s="47"/>
      <c r="F32" s="47"/>
      <c r="H32" s="47"/>
      <c r="I32" s="47"/>
      <c r="J32" s="47"/>
      <c r="K32" s="47"/>
    </row>
    <row r="33" spans="1:11" collapsed="1" x14ac:dyDescent="0.25">
      <c r="A33" s="54" t="s">
        <v>40</v>
      </c>
      <c r="B33" s="55" t="s">
        <v>41</v>
      </c>
      <c r="C33" s="56"/>
      <c r="D33" s="56"/>
      <c r="E33" s="56"/>
      <c r="F33" s="56"/>
      <c r="H33" s="56"/>
      <c r="I33" s="56"/>
      <c r="J33" s="56"/>
      <c r="K33" s="56"/>
    </row>
    <row r="34" spans="1:11" outlineLevel="1" x14ac:dyDescent="0.25">
      <c r="A34" s="45" t="s">
        <v>42</v>
      </c>
      <c r="B34" s="46" t="s">
        <v>246</v>
      </c>
      <c r="C34" s="47"/>
      <c r="D34" s="47"/>
      <c r="E34" s="47"/>
      <c r="F34" s="47"/>
      <c r="H34" s="47">
        <v>534.52692726786006</v>
      </c>
      <c r="I34" s="47">
        <v>181.42124078903208</v>
      </c>
      <c r="J34" s="47">
        <v>0</v>
      </c>
      <c r="K34" s="47">
        <v>353.10568647882798</v>
      </c>
    </row>
    <row r="35" spans="1:11" outlineLevel="1" x14ac:dyDescent="0.25">
      <c r="A35" s="45" t="s">
        <v>247</v>
      </c>
      <c r="B35" s="46" t="s">
        <v>187</v>
      </c>
      <c r="C35" s="47"/>
      <c r="D35" s="47"/>
      <c r="E35" s="47"/>
      <c r="F35" s="47"/>
      <c r="H35" s="47">
        <v>534.52692726786006</v>
      </c>
      <c r="I35" s="47">
        <v>181.42124078903208</v>
      </c>
      <c r="J35" s="47">
        <v>0</v>
      </c>
      <c r="K35" s="47">
        <v>353.10568647882798</v>
      </c>
    </row>
    <row r="36" spans="1:11" outlineLevel="1" x14ac:dyDescent="0.25">
      <c r="A36" s="45" t="s">
        <v>188</v>
      </c>
      <c r="B36" s="46" t="s">
        <v>43</v>
      </c>
      <c r="C36" s="47"/>
      <c r="D36" s="47"/>
      <c r="E36" s="47"/>
      <c r="F36" s="47"/>
      <c r="H36" s="47">
        <v>534.52692726786006</v>
      </c>
      <c r="I36" s="47">
        <v>181.42124078903208</v>
      </c>
      <c r="J36" s="47">
        <v>0</v>
      </c>
      <c r="K36" s="47">
        <v>353.10568647882798</v>
      </c>
    </row>
    <row r="37" spans="1:11" outlineLevel="1" x14ac:dyDescent="0.25">
      <c r="A37" s="45" t="s">
        <v>45</v>
      </c>
      <c r="B37" s="46" t="s">
        <v>44</v>
      </c>
      <c r="C37" s="47"/>
      <c r="D37" s="47"/>
      <c r="E37" s="47"/>
      <c r="F37" s="47"/>
      <c r="H37" s="47">
        <v>329.0089195546459</v>
      </c>
      <c r="I37" s="47">
        <v>267.96593933256548</v>
      </c>
      <c r="J37" s="47">
        <v>0</v>
      </c>
      <c r="K37" s="47">
        <v>61.042980222080402</v>
      </c>
    </row>
    <row r="38" spans="1:11" outlineLevel="1" x14ac:dyDescent="0.25">
      <c r="A38" s="45" t="s">
        <v>47</v>
      </c>
      <c r="B38" s="46" t="s">
        <v>46</v>
      </c>
      <c r="C38" s="47"/>
      <c r="D38" s="47"/>
      <c r="E38" s="47"/>
      <c r="F38" s="47"/>
      <c r="H38" s="47">
        <v>37.364184178358933</v>
      </c>
      <c r="I38" s="47">
        <v>29.33636878941256</v>
      </c>
      <c r="J38" s="47">
        <v>0</v>
      </c>
      <c r="K38" s="47">
        <v>8.0278153889463706</v>
      </c>
    </row>
    <row r="39" spans="1:11" outlineLevel="1" x14ac:dyDescent="0.25">
      <c r="A39" s="45" t="s">
        <v>49</v>
      </c>
      <c r="B39" s="46" t="s">
        <v>48</v>
      </c>
      <c r="C39" s="47"/>
      <c r="D39" s="47"/>
      <c r="E39" s="47"/>
      <c r="F39" s="47"/>
      <c r="H39" s="47">
        <v>386.03576644578931</v>
      </c>
      <c r="I39" s="47">
        <v>329.44722502249158</v>
      </c>
      <c r="J39" s="47">
        <v>0</v>
      </c>
      <c r="K39" s="47">
        <v>56.588541423297706</v>
      </c>
    </row>
    <row r="40" spans="1:11" ht="24" outlineLevel="1" x14ac:dyDescent="0.25">
      <c r="A40" s="45" t="s">
        <v>51</v>
      </c>
      <c r="B40" s="46" t="s">
        <v>50</v>
      </c>
      <c r="C40" s="47"/>
      <c r="D40" s="47"/>
      <c r="E40" s="47"/>
      <c r="F40" s="47"/>
      <c r="H40" s="47">
        <v>151.62001430744007</v>
      </c>
      <c r="I40" s="47">
        <v>134.78119692544965</v>
      </c>
      <c r="J40" s="47">
        <v>0</v>
      </c>
      <c r="K40" s="47">
        <v>16.838817381990431</v>
      </c>
    </row>
    <row r="41" spans="1:11" outlineLevel="1" x14ac:dyDescent="0.25">
      <c r="A41" s="45" t="s">
        <v>189</v>
      </c>
      <c r="B41" s="46" t="s">
        <v>52</v>
      </c>
      <c r="C41" s="47"/>
      <c r="D41" s="47"/>
      <c r="E41" s="47"/>
      <c r="F41" s="47"/>
      <c r="H41" s="47">
        <v>59.350332167450048</v>
      </c>
      <c r="I41" s="47">
        <v>51.95921238224458</v>
      </c>
      <c r="J41" s="47">
        <v>0</v>
      </c>
      <c r="K41" s="47">
        <v>7.3911197852054684</v>
      </c>
    </row>
    <row r="42" spans="1:11" ht="24" outlineLevel="1" x14ac:dyDescent="0.25">
      <c r="A42" s="45" t="s">
        <v>53</v>
      </c>
      <c r="B42" s="46" t="s">
        <v>248</v>
      </c>
      <c r="C42" s="47"/>
      <c r="D42" s="47"/>
      <c r="E42" s="47"/>
      <c r="F42" s="47"/>
      <c r="H42" s="47">
        <v>336.06129132317949</v>
      </c>
      <c r="I42" s="47">
        <v>266.23256689721643</v>
      </c>
      <c r="J42" s="47">
        <v>0</v>
      </c>
      <c r="K42" s="47">
        <v>69.82872442596306</v>
      </c>
    </row>
    <row r="43" spans="1:11" ht="24" outlineLevel="1" x14ac:dyDescent="0.25">
      <c r="A43" s="45" t="s">
        <v>190</v>
      </c>
      <c r="B43" s="46" t="s">
        <v>249</v>
      </c>
      <c r="C43" s="47"/>
      <c r="D43" s="47"/>
      <c r="E43" s="47"/>
      <c r="F43" s="47"/>
      <c r="H43" s="47">
        <v>30.113749954380417</v>
      </c>
      <c r="I43" s="47">
        <v>17.781377714281213</v>
      </c>
      <c r="J43" s="47">
        <v>0</v>
      </c>
      <c r="K43" s="47">
        <v>12.332372240099206</v>
      </c>
    </row>
    <row r="44" spans="1:11" ht="24" outlineLevel="1" x14ac:dyDescent="0.25">
      <c r="A44" s="45" t="s">
        <v>54</v>
      </c>
      <c r="B44" s="46" t="s">
        <v>250</v>
      </c>
      <c r="C44" s="47"/>
      <c r="D44" s="47"/>
      <c r="E44" s="47"/>
      <c r="F44" s="47"/>
      <c r="H44" s="47">
        <v>100.21755831582222</v>
      </c>
      <c r="I44" s="47">
        <v>72.102811211009211</v>
      </c>
      <c r="J44" s="47">
        <v>0</v>
      </c>
      <c r="K44" s="47">
        <v>28.114747104813009</v>
      </c>
    </row>
    <row r="45" spans="1:11" outlineLevel="1" x14ac:dyDescent="0.25">
      <c r="A45" s="45" t="s">
        <v>56</v>
      </c>
      <c r="B45" s="46" t="s">
        <v>55</v>
      </c>
      <c r="C45" s="47"/>
      <c r="D45" s="47"/>
      <c r="E45" s="47"/>
      <c r="F45" s="47"/>
      <c r="H45" s="47">
        <v>35.408131766787008</v>
      </c>
      <c r="I45" s="47">
        <v>29.336368789412557</v>
      </c>
      <c r="J45" s="47">
        <v>0</v>
      </c>
      <c r="K45" s="47">
        <v>6.0717629773744548</v>
      </c>
    </row>
    <row r="46" spans="1:11" ht="48" outlineLevel="1" x14ac:dyDescent="0.25">
      <c r="A46" s="45" t="s">
        <v>58</v>
      </c>
      <c r="B46" s="46" t="s">
        <v>57</v>
      </c>
      <c r="C46" s="47"/>
      <c r="D46" s="47"/>
      <c r="E46" s="47"/>
      <c r="F46" s="47"/>
      <c r="H46" s="47">
        <v>345.70111729223663</v>
      </c>
      <c r="I46" s="47">
        <v>291.66928158450264</v>
      </c>
      <c r="J46" s="47">
        <v>0</v>
      </c>
      <c r="K46" s="47">
        <v>54.031835707733975</v>
      </c>
    </row>
    <row r="47" spans="1:11" ht="24" outlineLevel="1" x14ac:dyDescent="0.25">
      <c r="A47" s="45" t="s">
        <v>60</v>
      </c>
      <c r="B47" s="46" t="s">
        <v>59</v>
      </c>
      <c r="C47" s="47"/>
      <c r="D47" s="47"/>
      <c r="E47" s="47"/>
      <c r="F47" s="47"/>
      <c r="H47" s="47">
        <v>465.97052126757643</v>
      </c>
      <c r="I47" s="47">
        <v>408.19779177532217</v>
      </c>
      <c r="J47" s="47">
        <v>0</v>
      </c>
      <c r="K47" s="47">
        <v>57.772729492254236</v>
      </c>
    </row>
    <row r="48" spans="1:11" ht="24" outlineLevel="1" x14ac:dyDescent="0.25">
      <c r="A48" s="45" t="s">
        <v>61</v>
      </c>
      <c r="B48" s="46" t="s">
        <v>251</v>
      </c>
      <c r="C48" s="47"/>
      <c r="D48" s="47"/>
      <c r="E48" s="47"/>
      <c r="F48" s="47"/>
      <c r="H48" s="47">
        <v>114.09702969436407</v>
      </c>
      <c r="I48" s="47">
        <v>97.223093861500871</v>
      </c>
      <c r="J48" s="47">
        <v>0</v>
      </c>
      <c r="K48" s="47">
        <v>16.873935832863197</v>
      </c>
    </row>
    <row r="49" spans="1:11" ht="24" outlineLevel="1" x14ac:dyDescent="0.25">
      <c r="A49" s="45" t="s">
        <v>191</v>
      </c>
      <c r="B49" s="46" t="s">
        <v>62</v>
      </c>
      <c r="C49" s="47"/>
      <c r="D49" s="47"/>
      <c r="E49" s="47"/>
      <c r="F49" s="47"/>
      <c r="H49" s="47">
        <v>19.831885995367358</v>
      </c>
      <c r="I49" s="47">
        <v>17.30061908369596</v>
      </c>
      <c r="J49" s="47">
        <v>0</v>
      </c>
      <c r="K49" s="47">
        <v>2.5312669116713966</v>
      </c>
    </row>
    <row r="50" spans="1:11" outlineLevel="1" x14ac:dyDescent="0.25">
      <c r="A50" s="45" t="s">
        <v>64</v>
      </c>
      <c r="B50" s="46" t="s">
        <v>63</v>
      </c>
      <c r="C50" s="47"/>
      <c r="D50" s="47"/>
      <c r="E50" s="47"/>
      <c r="F50" s="47"/>
      <c r="H50" s="47">
        <v>39.566888111633368</v>
      </c>
      <c r="I50" s="47">
        <v>34.639474921496387</v>
      </c>
      <c r="J50" s="47">
        <v>0</v>
      </c>
      <c r="K50" s="47">
        <v>4.9274131901369786</v>
      </c>
    </row>
    <row r="51" spans="1:11" outlineLevel="1" x14ac:dyDescent="0.25">
      <c r="A51" s="45" t="s">
        <v>66</v>
      </c>
      <c r="B51" s="46" t="s">
        <v>70</v>
      </c>
      <c r="C51" s="47"/>
      <c r="D51" s="47"/>
      <c r="E51" s="47"/>
      <c r="F51" s="47"/>
      <c r="H51" s="47">
        <v>50.701553740638118</v>
      </c>
      <c r="I51" s="47">
        <v>44.927065641816547</v>
      </c>
      <c r="J51" s="47">
        <v>0</v>
      </c>
      <c r="K51" s="47">
        <v>5.774488098821573</v>
      </c>
    </row>
    <row r="52" spans="1:11" ht="36" outlineLevel="1" x14ac:dyDescent="0.25">
      <c r="A52" s="45" t="s">
        <v>68</v>
      </c>
      <c r="B52" s="46" t="s">
        <v>65</v>
      </c>
      <c r="C52" s="47"/>
      <c r="D52" s="47"/>
      <c r="E52" s="47"/>
      <c r="F52" s="47"/>
      <c r="H52" s="47">
        <v>107.09984009766363</v>
      </c>
      <c r="I52" s="47">
        <v>94.459788900831171</v>
      </c>
      <c r="J52" s="47">
        <v>0</v>
      </c>
      <c r="K52" s="47">
        <v>12.640051196832463</v>
      </c>
    </row>
    <row r="53" spans="1:11" outlineLevel="1" x14ac:dyDescent="0.25">
      <c r="A53" s="45" t="s">
        <v>69</v>
      </c>
      <c r="B53" s="46" t="s">
        <v>67</v>
      </c>
      <c r="C53" s="47"/>
      <c r="D53" s="47"/>
      <c r="E53" s="47"/>
      <c r="F53" s="47"/>
      <c r="H53" s="47">
        <v>39.025932948861232</v>
      </c>
      <c r="I53" s="47">
        <v>22.002276592059424</v>
      </c>
      <c r="J53" s="47">
        <v>0</v>
      </c>
      <c r="K53" s="47">
        <v>17.023656356801808</v>
      </c>
    </row>
    <row r="54" spans="1:11" ht="24" outlineLevel="1" x14ac:dyDescent="0.25">
      <c r="A54" s="45" t="s">
        <v>71</v>
      </c>
      <c r="B54" s="46" t="s">
        <v>253</v>
      </c>
      <c r="C54" s="47"/>
      <c r="D54" s="47"/>
      <c r="E54" s="47"/>
      <c r="F54" s="47"/>
      <c r="H54" s="47">
        <v>112.09255253507682</v>
      </c>
      <c r="I54" s="47">
        <v>88.009106368237696</v>
      </c>
      <c r="J54" s="47">
        <v>0</v>
      </c>
      <c r="K54" s="47">
        <v>24.083446166839121</v>
      </c>
    </row>
    <row r="55" spans="1:11" outlineLevel="1" x14ac:dyDescent="0.25">
      <c r="A55" s="45" t="s">
        <v>192</v>
      </c>
      <c r="B55" s="46" t="s">
        <v>72</v>
      </c>
      <c r="C55" s="47"/>
      <c r="D55" s="47"/>
      <c r="E55" s="47"/>
      <c r="F55" s="47"/>
      <c r="H55" s="47">
        <v>77.878055288771279</v>
      </c>
      <c r="I55" s="47">
        <v>67.39059846272481</v>
      </c>
      <c r="J55" s="47">
        <v>0</v>
      </c>
      <c r="K55" s="47">
        <v>10.487456826046472</v>
      </c>
    </row>
    <row r="56" spans="1:11" x14ac:dyDescent="0.25">
      <c r="A56" s="52" t="s">
        <v>73</v>
      </c>
      <c r="B56" s="53" t="s">
        <v>74</v>
      </c>
      <c r="C56" s="56"/>
      <c r="D56" s="56"/>
      <c r="E56" s="56"/>
      <c r="F56" s="56"/>
      <c r="H56" s="56"/>
      <c r="I56" s="56"/>
      <c r="J56" s="56"/>
      <c r="K56" s="56"/>
    </row>
    <row r="57" spans="1:11" outlineLevel="1" x14ac:dyDescent="0.25">
      <c r="A57" s="45" t="s">
        <v>75</v>
      </c>
      <c r="B57" s="46" t="s">
        <v>254</v>
      </c>
      <c r="C57" s="47"/>
      <c r="D57" s="47"/>
      <c r="E57" s="47"/>
      <c r="F57" s="47"/>
      <c r="H57" s="47">
        <v>116.82137686708649</v>
      </c>
      <c r="I57" s="47">
        <v>99.289886360961759</v>
      </c>
      <c r="J57" s="47">
        <v>0</v>
      </c>
      <c r="K57" s="47">
        <v>17.531490506124719</v>
      </c>
    </row>
    <row r="58" spans="1:11" outlineLevel="1" x14ac:dyDescent="0.25">
      <c r="A58" s="45" t="s">
        <v>76</v>
      </c>
      <c r="B58" s="46" t="s">
        <v>255</v>
      </c>
      <c r="C58" s="47"/>
      <c r="D58" s="47"/>
      <c r="E58" s="47"/>
      <c r="F58" s="47"/>
      <c r="H58" s="47">
        <v>113.98458946872633</v>
      </c>
      <c r="I58" s="47">
        <v>99.289886360961759</v>
      </c>
      <c r="J58" s="47">
        <v>0</v>
      </c>
      <c r="K58" s="47">
        <v>14.694703107764562</v>
      </c>
    </row>
    <row r="59" spans="1:11" outlineLevel="1" x14ac:dyDescent="0.25">
      <c r="A59" s="45" t="s">
        <v>77</v>
      </c>
      <c r="B59" s="46" t="s">
        <v>256</v>
      </c>
      <c r="C59" s="47"/>
      <c r="D59" s="47"/>
      <c r="E59" s="47"/>
      <c r="F59" s="47"/>
      <c r="H59" s="47">
        <v>116.82137686708649</v>
      </c>
      <c r="I59" s="47">
        <v>99.289886360961759</v>
      </c>
      <c r="J59" s="47">
        <v>0</v>
      </c>
      <c r="K59" s="47">
        <v>17.531490506124719</v>
      </c>
    </row>
    <row r="60" spans="1:11" outlineLevel="1" x14ac:dyDescent="0.25">
      <c r="A60" s="45" t="s">
        <v>78</v>
      </c>
      <c r="B60" s="46" t="s">
        <v>257</v>
      </c>
      <c r="C60" s="47"/>
      <c r="D60" s="47"/>
      <c r="E60" s="47"/>
      <c r="F60" s="47"/>
      <c r="H60" s="47">
        <v>126.13098620528871</v>
      </c>
      <c r="I60" s="47">
        <v>99.289886360961759</v>
      </c>
      <c r="J60" s="47">
        <v>0</v>
      </c>
      <c r="K60" s="47">
        <v>26.841099844326941</v>
      </c>
    </row>
    <row r="61" spans="1:11" outlineLevel="1" x14ac:dyDescent="0.25">
      <c r="A61" s="45" t="s">
        <v>79</v>
      </c>
      <c r="B61" s="46" t="s">
        <v>258</v>
      </c>
      <c r="C61" s="47"/>
      <c r="D61" s="47"/>
      <c r="E61" s="47"/>
      <c r="F61" s="47"/>
      <c r="H61" s="47">
        <v>137.55706663449143</v>
      </c>
      <c r="I61" s="47">
        <v>99.289886360961759</v>
      </c>
      <c r="J61" s="47">
        <v>0</v>
      </c>
      <c r="K61" s="47">
        <v>38.267180273529668</v>
      </c>
    </row>
    <row r="62" spans="1:11" ht="24" outlineLevel="1" x14ac:dyDescent="0.25">
      <c r="A62" s="45" t="s">
        <v>80</v>
      </c>
      <c r="B62" s="46" t="s">
        <v>81</v>
      </c>
      <c r="C62" s="47"/>
      <c r="D62" s="47"/>
      <c r="E62" s="47"/>
      <c r="F62" s="47"/>
      <c r="H62" s="47">
        <v>126.20991704105082</v>
      </c>
      <c r="I62" s="47">
        <v>99.289886360961773</v>
      </c>
      <c r="J62" s="47">
        <v>0</v>
      </c>
      <c r="K62" s="47">
        <v>26.920030680089045</v>
      </c>
    </row>
    <row r="63" spans="1:11" ht="24" outlineLevel="1" x14ac:dyDescent="0.25">
      <c r="A63" s="45" t="s">
        <v>259</v>
      </c>
      <c r="B63" s="46" t="s">
        <v>261</v>
      </c>
      <c r="C63" s="47"/>
      <c r="D63" s="47"/>
      <c r="E63" s="47"/>
      <c r="F63" s="47"/>
      <c r="H63" s="47">
        <v>43.548390015118819</v>
      </c>
      <c r="I63" s="47">
        <v>33.096628786987253</v>
      </c>
      <c r="J63" s="47">
        <v>0</v>
      </c>
      <c r="K63" s="47">
        <v>10.451761228131565</v>
      </c>
    </row>
    <row r="64" spans="1:11" outlineLevel="1" x14ac:dyDescent="0.25">
      <c r="A64" s="45" t="s">
        <v>260</v>
      </c>
      <c r="B64" s="46" t="s">
        <v>83</v>
      </c>
      <c r="C64" s="47"/>
      <c r="D64" s="47"/>
      <c r="E64" s="47"/>
      <c r="F64" s="47"/>
      <c r="H64" s="47">
        <v>40.711602616758661</v>
      </c>
      <c r="I64" s="47">
        <v>33.096628786987253</v>
      </c>
      <c r="J64" s="47">
        <v>0</v>
      </c>
      <c r="K64" s="47">
        <v>7.6149738297714062</v>
      </c>
    </row>
    <row r="65" spans="1:11" outlineLevel="1" x14ac:dyDescent="0.25">
      <c r="A65" s="45"/>
      <c r="B65" s="46" t="s">
        <v>82</v>
      </c>
      <c r="C65" s="47"/>
      <c r="D65" s="47"/>
      <c r="E65" s="47"/>
      <c r="F65" s="47"/>
      <c r="H65" s="47">
        <v>40.016958872092346</v>
      </c>
      <c r="I65" s="47">
        <v>29.603321739267422</v>
      </c>
      <c r="J65" s="47">
        <v>0</v>
      </c>
      <c r="K65" s="47">
        <v>10.413637132824926</v>
      </c>
    </row>
    <row r="66" spans="1:11" x14ac:dyDescent="0.25">
      <c r="A66" s="52" t="s">
        <v>84</v>
      </c>
      <c r="B66" s="53" t="s">
        <v>85</v>
      </c>
      <c r="C66" s="56"/>
      <c r="D66" s="56"/>
      <c r="E66" s="56"/>
      <c r="F66" s="56"/>
      <c r="H66" s="56"/>
      <c r="I66" s="56"/>
      <c r="J66" s="56"/>
      <c r="K66" s="56"/>
    </row>
    <row r="67" spans="1:11" outlineLevel="1" x14ac:dyDescent="0.25">
      <c r="A67" s="45" t="s">
        <v>86</v>
      </c>
      <c r="B67" s="46" t="s">
        <v>87</v>
      </c>
      <c r="C67" s="47"/>
      <c r="D67" s="47"/>
      <c r="E67" s="47"/>
      <c r="F67" s="47"/>
      <c r="H67" s="47">
        <v>53.634922459503329</v>
      </c>
      <c r="I67" s="47">
        <v>41.826187451059283</v>
      </c>
      <c r="J67" s="47">
        <v>0</v>
      </c>
      <c r="K67" s="47">
        <v>11.808735008444042</v>
      </c>
    </row>
    <row r="68" spans="1:11" ht="24" outlineLevel="1" x14ac:dyDescent="0.25">
      <c r="A68" s="45" t="s">
        <v>88</v>
      </c>
      <c r="B68" s="46" t="s">
        <v>89</v>
      </c>
      <c r="C68" s="47"/>
      <c r="D68" s="47"/>
      <c r="E68" s="47"/>
      <c r="F68" s="47"/>
      <c r="H68" s="47">
        <v>53.634922459503329</v>
      </c>
      <c r="I68" s="47">
        <v>41.826187451059283</v>
      </c>
      <c r="J68" s="47">
        <v>0</v>
      </c>
      <c r="K68" s="47">
        <v>11.808735008444042</v>
      </c>
    </row>
    <row r="69" spans="1:11" outlineLevel="1" x14ac:dyDescent="0.25">
      <c r="A69" s="45" t="s">
        <v>90</v>
      </c>
      <c r="B69" s="46" t="s">
        <v>262</v>
      </c>
      <c r="C69" s="47"/>
      <c r="D69" s="47"/>
      <c r="E69" s="47"/>
      <c r="F69" s="47"/>
      <c r="H69" s="47">
        <v>53.634922459503329</v>
      </c>
      <c r="I69" s="47">
        <v>41.826187451059283</v>
      </c>
      <c r="J69" s="47">
        <v>0</v>
      </c>
      <c r="K69" s="47">
        <v>11.808735008444042</v>
      </c>
    </row>
    <row r="70" spans="1:11" outlineLevel="1" x14ac:dyDescent="0.25">
      <c r="A70" s="45" t="s">
        <v>92</v>
      </c>
      <c r="B70" s="46" t="s">
        <v>263</v>
      </c>
      <c r="C70" s="47"/>
      <c r="D70" s="47"/>
      <c r="E70" s="47"/>
      <c r="F70" s="47"/>
      <c r="H70" s="47">
        <v>26.441119348409355</v>
      </c>
      <c r="I70" s="47">
        <v>22.738241655792525</v>
      </c>
      <c r="J70" s="47">
        <v>0</v>
      </c>
      <c r="K70" s="47">
        <v>3.7028776926168305</v>
      </c>
    </row>
    <row r="71" spans="1:11" outlineLevel="1" x14ac:dyDescent="0.25">
      <c r="A71" s="45" t="s">
        <v>93</v>
      </c>
      <c r="B71" s="46" t="s">
        <v>94</v>
      </c>
      <c r="C71" s="47"/>
      <c r="D71" s="47"/>
      <c r="E71" s="47"/>
      <c r="F71" s="47"/>
      <c r="H71" s="47">
        <v>23.883382612393785</v>
      </c>
      <c r="I71" s="47">
        <v>20.913093725529638</v>
      </c>
      <c r="J71" s="47">
        <v>0</v>
      </c>
      <c r="K71" s="47">
        <v>2.9702888868641462</v>
      </c>
    </row>
    <row r="72" spans="1:11" ht="24" outlineLevel="1" x14ac:dyDescent="0.25">
      <c r="A72" s="45" t="s">
        <v>266</v>
      </c>
      <c r="B72" s="46" t="s">
        <v>265</v>
      </c>
      <c r="C72" s="47"/>
      <c r="D72" s="47"/>
      <c r="E72" s="47"/>
      <c r="F72" s="47"/>
      <c r="H72" s="47">
        <v>38.152692239192604</v>
      </c>
      <c r="I72" s="47">
        <v>29.603321739267415</v>
      </c>
      <c r="J72" s="47">
        <v>0</v>
      </c>
      <c r="K72" s="47">
        <v>8.5493704999251907</v>
      </c>
    </row>
    <row r="73" spans="1:11" x14ac:dyDescent="0.25">
      <c r="A73" s="52" t="s">
        <v>95</v>
      </c>
      <c r="B73" s="53" t="s">
        <v>96</v>
      </c>
      <c r="C73" s="56"/>
      <c r="D73" s="56"/>
      <c r="E73" s="56"/>
      <c r="F73" s="56"/>
      <c r="H73" s="56"/>
      <c r="I73" s="56"/>
      <c r="J73" s="56"/>
      <c r="K73" s="56"/>
    </row>
    <row r="74" spans="1:11" ht="24" outlineLevel="1" x14ac:dyDescent="0.25">
      <c r="A74" s="45" t="s">
        <v>97</v>
      </c>
      <c r="B74" s="46" t="s">
        <v>98</v>
      </c>
      <c r="C74" s="47"/>
      <c r="D74" s="47"/>
      <c r="E74" s="47"/>
      <c r="F74" s="47"/>
      <c r="H74" s="47">
        <v>229.99886014530216</v>
      </c>
      <c r="I74" s="47">
        <v>203.85770966057237</v>
      </c>
      <c r="J74" s="47">
        <v>0</v>
      </c>
      <c r="K74" s="47">
        <v>26.141150484729799</v>
      </c>
    </row>
    <row r="75" spans="1:11" ht="24" outlineLevel="1" x14ac:dyDescent="0.25">
      <c r="A75" s="45" t="s">
        <v>99</v>
      </c>
      <c r="B75" s="46" t="s">
        <v>267</v>
      </c>
      <c r="C75" s="47"/>
      <c r="D75" s="47"/>
      <c r="E75" s="47"/>
      <c r="F75" s="47"/>
      <c r="H75" s="47">
        <v>179.09679697133816</v>
      </c>
      <c r="I75" s="47">
        <v>151.24740812254993</v>
      </c>
      <c r="J75" s="47">
        <v>0</v>
      </c>
      <c r="K75" s="47">
        <v>27.849388848788244</v>
      </c>
    </row>
    <row r="76" spans="1:11" outlineLevel="1" x14ac:dyDescent="0.25">
      <c r="A76" s="45" t="s">
        <v>100</v>
      </c>
      <c r="B76" s="46" t="s">
        <v>268</v>
      </c>
      <c r="C76" s="47"/>
      <c r="D76" s="47"/>
      <c r="E76" s="47"/>
      <c r="F76" s="47"/>
      <c r="H76" s="47">
        <v>161.28458079044086</v>
      </c>
      <c r="I76" s="47">
        <v>135.90513977371492</v>
      </c>
      <c r="J76" s="47">
        <v>0</v>
      </c>
      <c r="K76" s="47">
        <v>25.379441016725945</v>
      </c>
    </row>
    <row r="77" spans="1:11" x14ac:dyDescent="0.25">
      <c r="A77" s="52" t="s">
        <v>101</v>
      </c>
      <c r="B77" s="53" t="s">
        <v>102</v>
      </c>
      <c r="C77" s="56"/>
      <c r="D77" s="56"/>
      <c r="E77" s="56"/>
      <c r="F77" s="56"/>
      <c r="H77" s="56"/>
      <c r="I77" s="56"/>
      <c r="J77" s="56"/>
      <c r="K77" s="56"/>
    </row>
    <row r="78" spans="1:11" outlineLevel="1" x14ac:dyDescent="0.25">
      <c r="A78" s="45" t="s">
        <v>103</v>
      </c>
      <c r="B78" s="46" t="s">
        <v>269</v>
      </c>
      <c r="C78" s="47"/>
      <c r="D78" s="47"/>
      <c r="E78" s="47"/>
      <c r="F78" s="47"/>
      <c r="H78" s="47">
        <v>105.71577946023946</v>
      </c>
      <c r="I78" s="47">
        <v>90.603426515809915</v>
      </c>
      <c r="J78" s="47">
        <v>0</v>
      </c>
      <c r="K78" s="47">
        <v>15.112352944429551</v>
      </c>
    </row>
    <row r="79" spans="1:11" s="65" customFormat="1" ht="108" outlineLevel="1" x14ac:dyDescent="0.25">
      <c r="A79" s="62" t="s">
        <v>197</v>
      </c>
      <c r="B79" s="63" t="s">
        <v>270</v>
      </c>
      <c r="C79" s="64"/>
      <c r="D79" s="64"/>
      <c r="E79" s="64"/>
      <c r="F79" s="64"/>
      <c r="H79" s="47">
        <v>105.71577946023946</v>
      </c>
      <c r="I79" s="47">
        <v>90.603426515809915</v>
      </c>
      <c r="J79" s="47">
        <v>0</v>
      </c>
      <c r="K79" s="47">
        <v>15.112352944429551</v>
      </c>
    </row>
    <row r="80" spans="1:11" ht="36" outlineLevel="1" x14ac:dyDescent="0.25">
      <c r="A80" s="45" t="s">
        <v>104</v>
      </c>
      <c r="B80" s="46" t="s">
        <v>271</v>
      </c>
      <c r="C80" s="47"/>
      <c r="D80" s="47"/>
      <c r="E80" s="47"/>
      <c r="F80" s="47"/>
      <c r="H80" s="47">
        <v>172.12822719076732</v>
      </c>
      <c r="I80" s="47">
        <v>135.90513977371489</v>
      </c>
      <c r="J80" s="47">
        <v>0</v>
      </c>
      <c r="K80" s="47">
        <v>36.223087417052426</v>
      </c>
    </row>
    <row r="81" spans="1:11" ht="24" outlineLevel="1" x14ac:dyDescent="0.25">
      <c r="A81" s="45" t="s">
        <v>105</v>
      </c>
      <c r="B81" s="46" t="s">
        <v>272</v>
      </c>
      <c r="C81" s="47"/>
      <c r="D81" s="47"/>
      <c r="E81" s="47"/>
      <c r="F81" s="47"/>
      <c r="H81" s="47">
        <v>121.9812490607292</v>
      </c>
      <c r="I81" s="47">
        <v>90.603426515809929</v>
      </c>
      <c r="J81" s="47">
        <v>0</v>
      </c>
      <c r="K81" s="47">
        <v>31.377822544919272</v>
      </c>
    </row>
    <row r="82" spans="1:11" outlineLevel="1" x14ac:dyDescent="0.25">
      <c r="A82" s="45" t="s">
        <v>106</v>
      </c>
      <c r="B82" s="46" t="s">
        <v>273</v>
      </c>
      <c r="C82" s="47"/>
      <c r="D82" s="47"/>
      <c r="E82" s="47"/>
      <c r="F82" s="47"/>
      <c r="H82" s="47">
        <v>105.71577946023946</v>
      </c>
      <c r="I82" s="47">
        <v>90.603426515809915</v>
      </c>
      <c r="J82" s="47">
        <v>0</v>
      </c>
      <c r="K82" s="47">
        <v>15.112352944429551</v>
      </c>
    </row>
    <row r="83" spans="1:11" outlineLevel="1" x14ac:dyDescent="0.25">
      <c r="A83" s="45" t="s">
        <v>107</v>
      </c>
      <c r="B83" s="46" t="s">
        <v>274</v>
      </c>
      <c r="C83" s="47"/>
      <c r="D83" s="47"/>
      <c r="E83" s="47"/>
      <c r="F83" s="47"/>
      <c r="H83" s="47">
        <v>105.71577946023946</v>
      </c>
      <c r="I83" s="47">
        <v>90.603426515809915</v>
      </c>
      <c r="J83" s="47">
        <v>0</v>
      </c>
      <c r="K83" s="47">
        <v>15.112352944429551</v>
      </c>
    </row>
    <row r="84" spans="1:11" outlineLevel="1" x14ac:dyDescent="0.25">
      <c r="A84" s="45" t="s">
        <v>108</v>
      </c>
      <c r="B84" s="46" t="s">
        <v>109</v>
      </c>
      <c r="C84" s="47"/>
      <c r="D84" s="47"/>
      <c r="E84" s="47"/>
      <c r="F84" s="47"/>
      <c r="H84" s="47">
        <v>105.71577946023946</v>
      </c>
      <c r="I84" s="47">
        <v>90.603426515809915</v>
      </c>
      <c r="J84" s="47">
        <v>0</v>
      </c>
      <c r="K84" s="47">
        <v>15.112352944429551</v>
      </c>
    </row>
    <row r="85" spans="1:11" outlineLevel="1" x14ac:dyDescent="0.25">
      <c r="A85" s="45" t="s">
        <v>110</v>
      </c>
      <c r="B85" s="46" t="s">
        <v>275</v>
      </c>
      <c r="C85" s="47"/>
      <c r="D85" s="47"/>
      <c r="E85" s="47"/>
      <c r="F85" s="47"/>
      <c r="H85" s="47">
        <v>155.8627575902776</v>
      </c>
      <c r="I85" s="47">
        <v>135.90513977371489</v>
      </c>
      <c r="J85" s="47">
        <v>0</v>
      </c>
      <c r="K85" s="47">
        <v>19.957617816562706</v>
      </c>
    </row>
    <row r="86" spans="1:11" ht="24" outlineLevel="1" x14ac:dyDescent="0.25">
      <c r="A86" s="45" t="s">
        <v>111</v>
      </c>
      <c r="B86" s="46" t="s">
        <v>276</v>
      </c>
      <c r="C86" s="47"/>
      <c r="D86" s="47"/>
      <c r="E86" s="47"/>
      <c r="F86" s="47"/>
      <c r="H86" s="47">
        <v>105.71577946023946</v>
      </c>
      <c r="I86" s="47">
        <v>90.603426515809915</v>
      </c>
      <c r="J86" s="47">
        <v>0</v>
      </c>
      <c r="K86" s="47">
        <v>15.112352944429551</v>
      </c>
    </row>
    <row r="87" spans="1:11" outlineLevel="1" x14ac:dyDescent="0.25">
      <c r="A87" s="45" t="s">
        <v>112</v>
      </c>
      <c r="B87" s="46" t="s">
        <v>113</v>
      </c>
      <c r="C87" s="47"/>
      <c r="D87" s="47"/>
      <c r="E87" s="47"/>
      <c r="F87" s="47"/>
      <c r="H87" s="47">
        <v>80.642290395220428</v>
      </c>
      <c r="I87" s="47">
        <v>67.952569886857461</v>
      </c>
      <c r="J87" s="47">
        <v>0</v>
      </c>
      <c r="K87" s="47">
        <v>12.689720508362972</v>
      </c>
    </row>
    <row r="88" spans="1:11" ht="36" x14ac:dyDescent="0.25">
      <c r="A88" s="52" t="s">
        <v>114</v>
      </c>
      <c r="B88" s="53" t="s">
        <v>130</v>
      </c>
      <c r="C88" s="56"/>
      <c r="D88" s="56"/>
      <c r="E88" s="56"/>
      <c r="F88" s="56"/>
      <c r="H88" s="56"/>
      <c r="I88" s="56"/>
      <c r="J88" s="56"/>
      <c r="K88" s="56"/>
    </row>
    <row r="89" spans="1:11" outlineLevel="1" x14ac:dyDescent="0.25">
      <c r="A89" s="45" t="s">
        <v>115</v>
      </c>
      <c r="B89" s="46" t="s">
        <v>116</v>
      </c>
      <c r="C89" s="47"/>
      <c r="D89" s="47"/>
      <c r="E89" s="47"/>
      <c r="F89" s="47"/>
      <c r="H89" s="47">
        <v>69.155362668026655</v>
      </c>
      <c r="I89" s="47">
        <v>61.369073395340187</v>
      </c>
      <c r="J89" s="47">
        <v>0</v>
      </c>
      <c r="K89" s="47">
        <v>7.7862892726864636</v>
      </c>
    </row>
    <row r="90" spans="1:11" outlineLevel="1" x14ac:dyDescent="0.25">
      <c r="A90" s="45" t="s">
        <v>117</v>
      </c>
      <c r="B90" s="46" t="s">
        <v>118</v>
      </c>
      <c r="C90" s="47"/>
      <c r="D90" s="47"/>
      <c r="E90" s="47"/>
      <c r="F90" s="47"/>
      <c r="H90" s="47">
        <v>102.46268554014154</v>
      </c>
      <c r="I90" s="47">
        <v>90.603426515809929</v>
      </c>
      <c r="J90" s="47">
        <v>0</v>
      </c>
      <c r="K90" s="47">
        <v>11.859259024331609</v>
      </c>
    </row>
    <row r="91" spans="1:11" ht="24" outlineLevel="1" x14ac:dyDescent="0.25">
      <c r="A91" s="45" t="s">
        <v>119</v>
      </c>
      <c r="B91" s="46" t="s">
        <v>137</v>
      </c>
      <c r="C91" s="47"/>
      <c r="D91" s="47"/>
      <c r="E91" s="47"/>
      <c r="F91" s="47"/>
      <c r="H91" s="47">
        <v>236.50504798549801</v>
      </c>
      <c r="I91" s="47">
        <v>203.85770966057234</v>
      </c>
      <c r="J91" s="47">
        <v>0</v>
      </c>
      <c r="K91" s="47">
        <v>32.647338324925677</v>
      </c>
    </row>
    <row r="92" spans="1:11" outlineLevel="1" x14ac:dyDescent="0.25">
      <c r="A92" s="45" t="s">
        <v>120</v>
      </c>
      <c r="B92" s="46" t="s">
        <v>138</v>
      </c>
      <c r="C92" s="47"/>
      <c r="D92" s="47"/>
      <c r="E92" s="47"/>
      <c r="F92" s="47"/>
      <c r="H92" s="47">
        <v>197.95258316913774</v>
      </c>
      <c r="I92" s="47">
        <v>177.73132722477416</v>
      </c>
      <c r="J92" s="47">
        <v>0</v>
      </c>
      <c r="K92" s="47">
        <v>20.221255944363573</v>
      </c>
    </row>
    <row r="93" spans="1:11" outlineLevel="1" x14ac:dyDescent="0.25">
      <c r="A93" s="45" t="s">
        <v>121</v>
      </c>
      <c r="B93" s="46" t="s">
        <v>277</v>
      </c>
      <c r="C93" s="47"/>
      <c r="D93" s="47"/>
      <c r="E93" s="47"/>
      <c r="F93" s="47"/>
      <c r="H93" s="47">
        <v>79.557925755187782</v>
      </c>
      <c r="I93" s="47">
        <v>67.952569886857461</v>
      </c>
      <c r="J93" s="47">
        <v>0</v>
      </c>
      <c r="K93" s="47">
        <v>11.605355868330326</v>
      </c>
    </row>
    <row r="94" spans="1:11" x14ac:dyDescent="0.25">
      <c r="B94" s="59"/>
      <c r="C94" s="57"/>
      <c r="D94" s="57"/>
      <c r="E94" s="57"/>
      <c r="F94" s="57"/>
      <c r="H94" s="57"/>
      <c r="I94" s="57"/>
      <c r="J94" s="57"/>
      <c r="K94" s="57"/>
    </row>
    <row r="95" spans="1:11" x14ac:dyDescent="0.25">
      <c r="A95" s="49"/>
      <c r="B95" s="50"/>
      <c r="C95" s="49"/>
      <c r="D95" s="49"/>
      <c r="E95" s="49"/>
      <c r="F95" s="49"/>
      <c r="H95" s="49"/>
      <c r="I95" s="49"/>
      <c r="J95" s="49"/>
      <c r="K95" s="49"/>
    </row>
    <row r="96" spans="1:11" x14ac:dyDescent="0.25">
      <c r="B96" s="51"/>
      <c r="C96" s="58"/>
      <c r="D96" s="58"/>
      <c r="E96" s="58"/>
      <c r="F96" s="58"/>
      <c r="H96" s="58"/>
      <c r="I96" s="58"/>
      <c r="J96" s="58"/>
      <c r="K96" s="58"/>
    </row>
    <row r="97" spans="2:11" x14ac:dyDescent="0.25">
      <c r="B97" s="51"/>
      <c r="C97" s="58"/>
      <c r="D97" s="58"/>
      <c r="E97" s="58"/>
      <c r="F97" s="58"/>
      <c r="H97" s="58"/>
      <c r="I97" s="58"/>
      <c r="J97" s="58"/>
      <c r="K97" s="58"/>
    </row>
    <row r="98" spans="2:11" x14ac:dyDescent="0.25">
      <c r="B98" s="51"/>
    </row>
    <row r="99" spans="2:11" x14ac:dyDescent="0.25">
      <c r="B99" s="51"/>
    </row>
    <row r="100" spans="2:11" x14ac:dyDescent="0.25">
      <c r="B100" s="51"/>
    </row>
    <row r="101" spans="2:11" x14ac:dyDescent="0.25">
      <c r="B101" s="51"/>
    </row>
    <row r="102" spans="2:11" x14ac:dyDescent="0.25">
      <c r="B102" s="51"/>
    </row>
    <row r="103" spans="2:11" x14ac:dyDescent="0.25">
      <c r="B103" s="51"/>
    </row>
    <row r="104" spans="2:11" x14ac:dyDescent="0.25">
      <c r="B104" s="51"/>
    </row>
  </sheetData>
  <mergeCells count="5">
    <mergeCell ref="A5:K5"/>
    <mergeCell ref="A7:A8"/>
    <mergeCell ref="B7:B8"/>
    <mergeCell ref="C7:C8"/>
    <mergeCell ref="H7:H8"/>
  </mergeCells>
  <conditionalFormatting sqref="C23:E23 C12:C22 C25:E25 B10:B25 C11:E11 C10:F10 C34 D11:F25 C57:C62 C73:F73 C77:F77 C88:F88 B33:B34 H26:K29 B26:F29 B31:F32 H31:K32 H35:K46 C55:F55 B35:F54 B55:B62 H51:K55 B66:B71 B73:B93 B63:F65 B72:F72 H63:K65 H72:K72">
    <cfRule type="expression" dxfId="1376" priority="331" stopIfTrue="1">
      <formula>HasError()</formula>
    </cfRule>
    <cfRule type="expression" dxfId="1375" priority="332" stopIfTrue="1">
      <formula>LockedByCondition()</formula>
    </cfRule>
    <cfRule type="expression" dxfId="1374" priority="333" stopIfTrue="1">
      <formula>Locked()</formula>
    </cfRule>
  </conditionalFormatting>
  <conditionalFormatting sqref="C24:E24">
    <cfRule type="expression" dxfId="1373" priority="313" stopIfTrue="1">
      <formula>HasError()</formula>
    </cfRule>
    <cfRule type="expression" dxfId="1372" priority="314" stopIfTrue="1">
      <formula>LockedByCondition()</formula>
    </cfRule>
    <cfRule type="expression" dxfId="1371" priority="315" stopIfTrue="1">
      <formula>Locked()</formula>
    </cfRule>
  </conditionalFormatting>
  <conditionalFormatting sqref="C78 C80:C87">
    <cfRule type="expression" dxfId="1370" priority="295" stopIfTrue="1">
      <formula>HasError()</formula>
    </cfRule>
    <cfRule type="expression" dxfId="1369" priority="296" stopIfTrue="1">
      <formula>LockedByCondition()</formula>
    </cfRule>
    <cfRule type="expression" dxfId="1368" priority="297" stopIfTrue="1">
      <formula>Locked()</formula>
    </cfRule>
  </conditionalFormatting>
  <conditionalFormatting sqref="C89:C93">
    <cfRule type="expression" dxfId="1367" priority="292" stopIfTrue="1">
      <formula>HasError()</formula>
    </cfRule>
    <cfRule type="expression" dxfId="1366" priority="293" stopIfTrue="1">
      <formula>LockedByCondition()</formula>
    </cfRule>
    <cfRule type="expression" dxfId="1365" priority="294" stopIfTrue="1">
      <formula>Locked()</formula>
    </cfRule>
  </conditionalFormatting>
  <conditionalFormatting sqref="C67:C71">
    <cfRule type="expression" dxfId="1364" priority="301" stopIfTrue="1">
      <formula>HasError()</formula>
    </cfRule>
    <cfRule type="expression" dxfId="1363" priority="302" stopIfTrue="1">
      <formula>LockedByCondition()</formula>
    </cfRule>
    <cfRule type="expression" dxfId="1362" priority="303" stopIfTrue="1">
      <formula>Locked()</formula>
    </cfRule>
  </conditionalFormatting>
  <conditionalFormatting sqref="C74:C76">
    <cfRule type="expression" dxfId="1361" priority="298" stopIfTrue="1">
      <formula>HasError()</formula>
    </cfRule>
    <cfRule type="expression" dxfId="1360" priority="299" stopIfTrue="1">
      <formula>LockedByCondition()</formula>
    </cfRule>
    <cfRule type="expression" dxfId="1359" priority="300" stopIfTrue="1">
      <formula>Locked()</formula>
    </cfRule>
  </conditionalFormatting>
  <conditionalFormatting sqref="D34:F34">
    <cfRule type="expression" dxfId="1358" priority="289" stopIfTrue="1">
      <formula>HasError()</formula>
    </cfRule>
    <cfRule type="expression" dxfId="1357" priority="290" stopIfTrue="1">
      <formula>LockedByCondition()</formula>
    </cfRule>
    <cfRule type="expression" dxfId="1356" priority="291" stopIfTrue="1">
      <formula>Locked()</formula>
    </cfRule>
  </conditionalFormatting>
  <conditionalFormatting sqref="D57:F62">
    <cfRule type="expression" dxfId="1355" priority="286" stopIfTrue="1">
      <formula>HasError()</formula>
    </cfRule>
    <cfRule type="expression" dxfId="1354" priority="287" stopIfTrue="1">
      <formula>LockedByCondition()</formula>
    </cfRule>
    <cfRule type="expression" dxfId="1353" priority="288" stopIfTrue="1">
      <formula>Locked()</formula>
    </cfRule>
  </conditionalFormatting>
  <conditionalFormatting sqref="D67:F71">
    <cfRule type="expression" dxfId="1352" priority="283" stopIfTrue="1">
      <formula>HasError()</formula>
    </cfRule>
    <cfRule type="expression" dxfId="1351" priority="284" stopIfTrue="1">
      <formula>LockedByCondition()</formula>
    </cfRule>
    <cfRule type="expression" dxfId="1350" priority="285" stopIfTrue="1">
      <formula>Locked()</formula>
    </cfRule>
  </conditionalFormatting>
  <conditionalFormatting sqref="D74:F76">
    <cfRule type="expression" dxfId="1349" priority="280" stopIfTrue="1">
      <formula>HasError()</formula>
    </cfRule>
    <cfRule type="expression" dxfId="1348" priority="281" stopIfTrue="1">
      <formula>LockedByCondition()</formula>
    </cfRule>
    <cfRule type="expression" dxfId="1347" priority="282" stopIfTrue="1">
      <formula>Locked()</formula>
    </cfRule>
  </conditionalFormatting>
  <conditionalFormatting sqref="D78:F78 D80:F87">
    <cfRule type="expression" dxfId="1346" priority="277" stopIfTrue="1">
      <formula>HasError()</formula>
    </cfRule>
    <cfRule type="expression" dxfId="1345" priority="278" stopIfTrue="1">
      <formula>LockedByCondition()</formula>
    </cfRule>
    <cfRule type="expression" dxfId="1344" priority="279" stopIfTrue="1">
      <formula>Locked()</formula>
    </cfRule>
  </conditionalFormatting>
  <conditionalFormatting sqref="D89:F93">
    <cfRule type="expression" dxfId="1343" priority="274" stopIfTrue="1">
      <formula>HasError()</formula>
    </cfRule>
    <cfRule type="expression" dxfId="1342" priority="275" stopIfTrue="1">
      <formula>LockedByCondition()</formula>
    </cfRule>
    <cfRule type="expression" dxfId="1341" priority="276" stopIfTrue="1">
      <formula>Locked()</formula>
    </cfRule>
  </conditionalFormatting>
  <conditionalFormatting sqref="C33:F33">
    <cfRule type="expression" dxfId="1340" priority="271" stopIfTrue="1">
      <formula>HasError()</formula>
    </cfRule>
    <cfRule type="expression" dxfId="1339" priority="272" stopIfTrue="1">
      <formula>LockedByCondition()</formula>
    </cfRule>
    <cfRule type="expression" dxfId="1338" priority="273" stopIfTrue="1">
      <formula>Locked()</formula>
    </cfRule>
  </conditionalFormatting>
  <conditionalFormatting sqref="C56:F56">
    <cfRule type="expression" dxfId="1337" priority="268" stopIfTrue="1">
      <formula>HasError()</formula>
    </cfRule>
    <cfRule type="expression" dxfId="1336" priority="269" stopIfTrue="1">
      <formula>LockedByCondition()</formula>
    </cfRule>
    <cfRule type="expression" dxfId="1335" priority="270" stopIfTrue="1">
      <formula>Locked()</formula>
    </cfRule>
  </conditionalFormatting>
  <conditionalFormatting sqref="C66:F66">
    <cfRule type="expression" dxfId="1334" priority="265" stopIfTrue="1">
      <formula>HasError()</formula>
    </cfRule>
    <cfRule type="expression" dxfId="1333" priority="266" stopIfTrue="1">
      <formula>LockedByCondition()</formula>
    </cfRule>
    <cfRule type="expression" dxfId="1332" priority="267" stopIfTrue="1">
      <formula>Locked()</formula>
    </cfRule>
  </conditionalFormatting>
  <conditionalFormatting sqref="C79">
    <cfRule type="expression" dxfId="1331" priority="262" stopIfTrue="1">
      <formula>HasError()</formula>
    </cfRule>
    <cfRule type="expression" dxfId="1330" priority="263" stopIfTrue="1">
      <formula>LockedByCondition()</formula>
    </cfRule>
    <cfRule type="expression" dxfId="1329" priority="264" stopIfTrue="1">
      <formula>Locked()</formula>
    </cfRule>
  </conditionalFormatting>
  <conditionalFormatting sqref="D79:F79">
    <cfRule type="expression" dxfId="1328" priority="259" stopIfTrue="1">
      <formula>HasError()</formula>
    </cfRule>
    <cfRule type="expression" dxfId="1327" priority="260" stopIfTrue="1">
      <formula>LockedByCondition()</formula>
    </cfRule>
    <cfRule type="expression" dxfId="1326" priority="261" stopIfTrue="1">
      <formula>Locked()</formula>
    </cfRule>
  </conditionalFormatting>
  <conditionalFormatting sqref="H10:K25 H73:K73 H77:K77 H88:K88">
    <cfRule type="expression" dxfId="1325" priority="256" stopIfTrue="1">
      <formula>HasError()</formula>
    </cfRule>
    <cfRule type="expression" dxfId="1324" priority="257" stopIfTrue="1">
      <formula>LockedByCondition()</formula>
    </cfRule>
    <cfRule type="expression" dxfId="1323" priority="258" stopIfTrue="1">
      <formula>Locked()</formula>
    </cfRule>
  </conditionalFormatting>
  <conditionalFormatting sqref="H56:K56">
    <cfRule type="expression" dxfId="1322" priority="214" stopIfTrue="1">
      <formula>HasError()</formula>
    </cfRule>
    <cfRule type="expression" dxfId="1321" priority="215" stopIfTrue="1">
      <formula>LockedByCondition()</formula>
    </cfRule>
    <cfRule type="expression" dxfId="1320" priority="216" stopIfTrue="1">
      <formula>Locked()</formula>
    </cfRule>
  </conditionalFormatting>
  <conditionalFormatting sqref="H33:K33">
    <cfRule type="expression" dxfId="1319" priority="217" stopIfTrue="1">
      <formula>HasError()</formula>
    </cfRule>
    <cfRule type="expression" dxfId="1318" priority="218" stopIfTrue="1">
      <formula>LockedByCondition()</formula>
    </cfRule>
    <cfRule type="expression" dxfId="1317" priority="219" stopIfTrue="1">
      <formula>Locked()</formula>
    </cfRule>
  </conditionalFormatting>
  <conditionalFormatting sqref="H6">
    <cfRule type="expression" dxfId="1316" priority="202" stopIfTrue="1">
      <formula>HasError()</formula>
    </cfRule>
    <cfRule type="expression" dxfId="1315" priority="203" stopIfTrue="1">
      <formula>LockedByCondition()</formula>
    </cfRule>
    <cfRule type="expression" dxfId="1314" priority="204" stopIfTrue="1">
      <formula>Locked()</formula>
    </cfRule>
  </conditionalFormatting>
  <conditionalFormatting sqref="H34:K34">
    <cfRule type="expression" dxfId="1313" priority="199" stopIfTrue="1">
      <formula>HasError()</formula>
    </cfRule>
    <cfRule type="expression" dxfId="1312" priority="200" stopIfTrue="1">
      <formula>LockedByCondition()</formula>
    </cfRule>
    <cfRule type="expression" dxfId="1311" priority="201" stopIfTrue="1">
      <formula>Locked()</formula>
    </cfRule>
  </conditionalFormatting>
  <conditionalFormatting sqref="H47:K50">
    <cfRule type="expression" dxfId="1310" priority="196" stopIfTrue="1">
      <formula>HasError()</formula>
    </cfRule>
    <cfRule type="expression" dxfId="1309" priority="197" stopIfTrue="1">
      <formula>LockedByCondition()</formula>
    </cfRule>
    <cfRule type="expression" dxfId="1308" priority="198" stopIfTrue="1">
      <formula>Locked()</formula>
    </cfRule>
  </conditionalFormatting>
  <conditionalFormatting sqref="H57:K62">
    <cfRule type="expression" dxfId="1307" priority="193" stopIfTrue="1">
      <formula>HasError()</formula>
    </cfRule>
    <cfRule type="expression" dxfId="1306" priority="194" stopIfTrue="1">
      <formula>LockedByCondition()</formula>
    </cfRule>
    <cfRule type="expression" dxfId="1305" priority="195" stopIfTrue="1">
      <formula>Locked()</formula>
    </cfRule>
  </conditionalFormatting>
  <conditionalFormatting sqref="H67:K71">
    <cfRule type="expression" dxfId="1304" priority="190" stopIfTrue="1">
      <formula>HasError()</formula>
    </cfRule>
    <cfRule type="expression" dxfId="1303" priority="191" stopIfTrue="1">
      <formula>LockedByCondition()</formula>
    </cfRule>
    <cfRule type="expression" dxfId="1302" priority="192" stopIfTrue="1">
      <formula>Locked()</formula>
    </cfRule>
  </conditionalFormatting>
  <conditionalFormatting sqref="H74:K76">
    <cfRule type="expression" dxfId="1301" priority="187" stopIfTrue="1">
      <formula>HasError()</formula>
    </cfRule>
    <cfRule type="expression" dxfId="1300" priority="188" stopIfTrue="1">
      <formula>LockedByCondition()</formula>
    </cfRule>
    <cfRule type="expression" dxfId="1299" priority="189" stopIfTrue="1">
      <formula>Locked()</formula>
    </cfRule>
  </conditionalFormatting>
  <conditionalFormatting sqref="H78:K87">
    <cfRule type="expression" dxfId="1298" priority="184" stopIfTrue="1">
      <formula>HasError()</formula>
    </cfRule>
    <cfRule type="expression" dxfId="1297" priority="185" stopIfTrue="1">
      <formula>LockedByCondition()</formula>
    </cfRule>
    <cfRule type="expression" dxfId="1296" priority="186" stopIfTrue="1">
      <formula>Locked()</formula>
    </cfRule>
  </conditionalFormatting>
  <conditionalFormatting sqref="H89:K93">
    <cfRule type="expression" dxfId="1295" priority="178" stopIfTrue="1">
      <formula>HasError()</formula>
    </cfRule>
    <cfRule type="expression" dxfId="1294" priority="179" stopIfTrue="1">
      <formula>LockedByCondition()</formula>
    </cfRule>
    <cfRule type="expression" dxfId="1293" priority="180" stopIfTrue="1">
      <formula>Locked()</formula>
    </cfRule>
  </conditionalFormatting>
  <conditionalFormatting sqref="B30:F30 H30:K30">
    <cfRule type="expression" dxfId="1292" priority="172" stopIfTrue="1">
      <formula>HasError()</formula>
    </cfRule>
    <cfRule type="expression" dxfId="1291" priority="173" stopIfTrue="1">
      <formula>LockedByCondition()</formula>
    </cfRule>
    <cfRule type="expression" dxfId="1290" priority="174" stopIfTrue="1">
      <formula>Locked()</formula>
    </cfRule>
  </conditionalFormatting>
  <conditionalFormatting sqref="H66:K66">
    <cfRule type="expression" dxfId="1289" priority="169" stopIfTrue="1">
      <formula>HasError()</formula>
    </cfRule>
    <cfRule type="expression" dxfId="1288" priority="170" stopIfTrue="1">
      <formula>LockedByCondition()</formula>
    </cfRule>
    <cfRule type="expression" dxfId="1287" priority="171" stopIfTrue="1">
      <formula>Locked()</formula>
    </cfRule>
  </conditionalFormatting>
  <conditionalFormatting sqref="I6:K6">
    <cfRule type="expression" dxfId="1286" priority="160" stopIfTrue="1">
      <formula>HasError()</formula>
    </cfRule>
    <cfRule type="expression" dxfId="1285" priority="161" stopIfTrue="1">
      <formula>LockedByCondition()</formula>
    </cfRule>
    <cfRule type="expression" dxfId="1284" priority="162" stopIfTrue="1">
      <formula>Locked()</formula>
    </cfRule>
  </conditionalFormatting>
  <conditionalFormatting sqref="I2:J2">
    <cfRule type="expression" dxfId="1283" priority="157" stopIfTrue="1">
      <formula>HasError()</formula>
    </cfRule>
    <cfRule type="expression" dxfId="1282" priority="158" stopIfTrue="1">
      <formula>LockedByCondition()</formula>
    </cfRule>
    <cfRule type="expression" dxfId="1281" priority="159" stopIfTrue="1">
      <formula>Locked()</formula>
    </cfRule>
  </conditionalFormatting>
  <pageMargins left="0.59055118110236227" right="0.39370078740157483" top="0.59055118110236227" bottom="0.39370078740157483" header="0.31496062992125984" footer="0.11811023622047245"/>
  <pageSetup paperSize="9" scale="71" fitToHeight="3"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F47"/>
  <sheetViews>
    <sheetView zoomScaleNormal="100" workbookViewId="0">
      <pane xSplit="2" ySplit="10" topLeftCell="C11" activePane="bottomRight" state="frozen"/>
      <selection activeCell="I26" sqref="I26"/>
      <selection pane="topRight" activeCell="I26" sqref="I26"/>
      <selection pane="bottomLeft" activeCell="I26" sqref="I26"/>
      <selection pane="bottomRight" activeCell="F3" sqref="F3"/>
    </sheetView>
  </sheetViews>
  <sheetFormatPr defaultRowHeight="12" x14ac:dyDescent="0.25"/>
  <cols>
    <col min="1" max="1" width="5.7109375" style="77" customWidth="1"/>
    <col min="2" max="2" width="17.7109375" style="78" customWidth="1"/>
    <col min="3" max="6" width="16.28515625" style="77" customWidth="1"/>
    <col min="7" max="16384" width="9.140625" style="77"/>
  </cols>
  <sheetData>
    <row r="1" spans="1:6" x14ac:dyDescent="0.25">
      <c r="F1" s="3" t="s">
        <v>487</v>
      </c>
    </row>
    <row r="2" spans="1:6" x14ac:dyDescent="0.25">
      <c r="F2" s="79" t="s">
        <v>13</v>
      </c>
    </row>
    <row r="3" spans="1:6" x14ac:dyDescent="0.25">
      <c r="F3" s="79" t="s">
        <v>500</v>
      </c>
    </row>
    <row r="5" spans="1:6" s="80" customFormat="1" ht="72" customHeight="1" x14ac:dyDescent="0.25">
      <c r="A5" s="274" t="s">
        <v>498</v>
      </c>
      <c r="B5" s="274"/>
      <c r="C5" s="274"/>
      <c r="D5" s="274"/>
      <c r="E5" s="274"/>
      <c r="F5" s="274"/>
    </row>
    <row r="6" spans="1:6" x14ac:dyDescent="0.25">
      <c r="A6" s="81"/>
      <c r="B6" s="82"/>
      <c r="C6" s="81"/>
      <c r="D6" s="81"/>
      <c r="E6" s="81"/>
      <c r="F6" s="81"/>
    </row>
    <row r="7" spans="1:6" s="85" customFormat="1" ht="12" customHeight="1" x14ac:dyDescent="0.25">
      <c r="A7" s="275" t="s">
        <v>14</v>
      </c>
      <c r="B7" s="278" t="s">
        <v>139</v>
      </c>
      <c r="C7" s="83" t="s">
        <v>153</v>
      </c>
      <c r="D7" s="84"/>
      <c r="E7" s="84"/>
      <c r="F7" s="84"/>
    </row>
    <row r="8" spans="1:6" s="85" customFormat="1" ht="12" customHeight="1" x14ac:dyDescent="0.25">
      <c r="A8" s="276"/>
      <c r="B8" s="279"/>
      <c r="C8" s="281" t="s">
        <v>133</v>
      </c>
      <c r="D8" s="282"/>
      <c r="E8" s="282"/>
      <c r="F8" s="283"/>
    </row>
    <row r="9" spans="1:6" s="85" customFormat="1" x14ac:dyDescent="0.25">
      <c r="A9" s="277"/>
      <c r="B9" s="280"/>
      <c r="C9" s="86" t="s">
        <v>176</v>
      </c>
      <c r="D9" s="86" t="s">
        <v>177</v>
      </c>
      <c r="E9" s="86" t="s">
        <v>178</v>
      </c>
      <c r="F9" s="86" t="s">
        <v>179</v>
      </c>
    </row>
    <row r="10" spans="1:6" s="85" customFormat="1" x14ac:dyDescent="0.25">
      <c r="A10" s="87">
        <v>1</v>
      </c>
      <c r="B10" s="88">
        <v>2</v>
      </c>
      <c r="C10" s="87">
        <v>3</v>
      </c>
      <c r="D10" s="87">
        <v>4</v>
      </c>
      <c r="E10" s="87">
        <v>5</v>
      </c>
      <c r="F10" s="87">
        <v>6</v>
      </c>
    </row>
    <row r="11" spans="1:6" s="85" customFormat="1" x14ac:dyDescent="0.25">
      <c r="A11" s="87">
        <v>1</v>
      </c>
      <c r="B11" s="89" t="s">
        <v>140</v>
      </c>
      <c r="C11" s="87" t="s">
        <v>136</v>
      </c>
      <c r="D11" s="90">
        <v>0.79315000000000002</v>
      </c>
      <c r="E11" s="87" t="s">
        <v>136</v>
      </c>
      <c r="F11" s="87">
        <v>0.83679999999999999</v>
      </c>
    </row>
    <row r="12" spans="1:6" x14ac:dyDescent="0.25">
      <c r="A12" s="91">
        <v>2</v>
      </c>
      <c r="B12" s="24" t="s">
        <v>141</v>
      </c>
      <c r="C12" s="90">
        <v>0.81700000000000006</v>
      </c>
      <c r="D12" s="92" t="s">
        <v>136</v>
      </c>
      <c r="E12" s="90">
        <v>0.8644705882352941</v>
      </c>
      <c r="F12" s="92" t="s">
        <v>136</v>
      </c>
    </row>
    <row r="13" spans="1:6" x14ac:dyDescent="0.25">
      <c r="A13" s="91">
        <v>3</v>
      </c>
      <c r="B13" s="24" t="s">
        <v>142</v>
      </c>
      <c r="C13" s="87" t="s">
        <v>136</v>
      </c>
      <c r="D13" s="90">
        <v>0.79315000000000002</v>
      </c>
      <c r="E13" s="87" t="s">
        <v>136</v>
      </c>
      <c r="F13" s="90">
        <v>0.83679999999999999</v>
      </c>
    </row>
    <row r="14" spans="1:6" x14ac:dyDescent="0.25">
      <c r="A14" s="91">
        <v>4</v>
      </c>
      <c r="B14" s="24" t="s">
        <v>143</v>
      </c>
      <c r="C14" s="93" t="s">
        <v>136</v>
      </c>
      <c r="D14" s="92" t="s">
        <v>136</v>
      </c>
      <c r="E14" s="90">
        <v>0.8644705882352941</v>
      </c>
      <c r="F14" s="92" t="s">
        <v>136</v>
      </c>
    </row>
    <row r="15" spans="1:6" x14ac:dyDescent="0.25">
      <c r="A15" s="91">
        <v>5</v>
      </c>
      <c r="B15" s="24" t="s">
        <v>180</v>
      </c>
      <c r="C15" s="93" t="s">
        <v>136</v>
      </c>
      <c r="D15" s="90">
        <v>0.79315000000000002</v>
      </c>
      <c r="E15" s="93" t="s">
        <v>136</v>
      </c>
      <c r="F15" s="90">
        <v>0.83679999999999999</v>
      </c>
    </row>
    <row r="16" spans="1:6" x14ac:dyDescent="0.25">
      <c r="A16" s="91">
        <v>6</v>
      </c>
      <c r="B16" s="24" t="s">
        <v>144</v>
      </c>
      <c r="C16" s="87" t="s">
        <v>136</v>
      </c>
      <c r="D16" s="90">
        <v>0.79315000000000002</v>
      </c>
      <c r="E16" s="87" t="s">
        <v>136</v>
      </c>
      <c r="F16" s="90">
        <v>0.83679999999999999</v>
      </c>
    </row>
    <row r="17" spans="1:6" x14ac:dyDescent="0.25">
      <c r="A17" s="91">
        <v>7</v>
      </c>
      <c r="B17" s="24" t="s">
        <v>145</v>
      </c>
      <c r="C17" s="93" t="s">
        <v>136</v>
      </c>
      <c r="D17" s="92" t="s">
        <v>136</v>
      </c>
      <c r="E17" s="90">
        <v>0.8644705882352941</v>
      </c>
      <c r="F17" s="92" t="s">
        <v>136</v>
      </c>
    </row>
    <row r="18" spans="1:6" x14ac:dyDescent="0.25">
      <c r="A18" s="91">
        <v>8</v>
      </c>
      <c r="B18" s="24" t="s">
        <v>146</v>
      </c>
      <c r="C18" s="87" t="s">
        <v>136</v>
      </c>
      <c r="D18" s="90">
        <v>0.79315000000000002</v>
      </c>
      <c r="E18" s="87" t="s">
        <v>136</v>
      </c>
      <c r="F18" s="90">
        <v>0.83679999999999999</v>
      </c>
    </row>
    <row r="19" spans="1:6" x14ac:dyDescent="0.25">
      <c r="A19" s="91">
        <v>9</v>
      </c>
      <c r="B19" s="24" t="s">
        <v>147</v>
      </c>
      <c r="C19" s="87" t="s">
        <v>136</v>
      </c>
      <c r="D19" s="90">
        <v>0.79315000000000002</v>
      </c>
      <c r="E19" s="87" t="s">
        <v>136</v>
      </c>
      <c r="F19" s="90">
        <v>0.83679999999999999</v>
      </c>
    </row>
    <row r="20" spans="1:6" x14ac:dyDescent="0.25">
      <c r="A20" s="91">
        <v>10</v>
      </c>
      <c r="B20" s="24" t="s">
        <v>148</v>
      </c>
      <c r="C20" s="90">
        <v>0.81700000000000006</v>
      </c>
      <c r="D20" s="92" t="s">
        <v>136</v>
      </c>
      <c r="E20" s="90">
        <v>0.8644705882352941</v>
      </c>
      <c r="F20" s="92" t="s">
        <v>136</v>
      </c>
    </row>
    <row r="21" spans="1:6" x14ac:dyDescent="0.25">
      <c r="A21" s="91">
        <v>11</v>
      </c>
      <c r="B21" s="24" t="s">
        <v>149</v>
      </c>
      <c r="C21" s="90">
        <v>0.81700000000000006</v>
      </c>
      <c r="D21" s="92" t="s">
        <v>136</v>
      </c>
      <c r="E21" s="90">
        <v>0.8644705882352941</v>
      </c>
      <c r="F21" s="92" t="s">
        <v>136</v>
      </c>
    </row>
    <row r="22" spans="1:6" x14ac:dyDescent="0.25">
      <c r="A22" s="91">
        <v>12</v>
      </c>
      <c r="B22" s="24" t="s">
        <v>150</v>
      </c>
      <c r="C22" s="87" t="s">
        <v>136</v>
      </c>
      <c r="D22" s="90">
        <v>0.79315000000000002</v>
      </c>
      <c r="E22" s="87" t="s">
        <v>136</v>
      </c>
      <c r="F22" s="90">
        <v>0.83679999999999999</v>
      </c>
    </row>
    <row r="23" spans="1:6" x14ac:dyDescent="0.25">
      <c r="A23" s="91">
        <v>13</v>
      </c>
      <c r="B23" s="24" t="s">
        <v>151</v>
      </c>
      <c r="C23" s="90">
        <v>0.81700000000000006</v>
      </c>
      <c r="D23" s="92" t="s">
        <v>136</v>
      </c>
      <c r="E23" s="90">
        <v>0.8644705882352941</v>
      </c>
      <c r="F23" s="92" t="s">
        <v>136</v>
      </c>
    </row>
    <row r="24" spans="1:6" x14ac:dyDescent="0.25">
      <c r="A24" s="91">
        <v>14</v>
      </c>
      <c r="B24" s="94" t="s">
        <v>152</v>
      </c>
      <c r="C24" s="90">
        <v>0.81700000000000006</v>
      </c>
      <c r="D24" s="92" t="s">
        <v>136</v>
      </c>
      <c r="E24" s="90">
        <v>0.8644705882352941</v>
      </c>
      <c r="F24" s="92" t="s">
        <v>136</v>
      </c>
    </row>
    <row r="25" spans="1:6" x14ac:dyDescent="0.25">
      <c r="A25" s="91">
        <v>15</v>
      </c>
      <c r="B25" s="24" t="s">
        <v>155</v>
      </c>
      <c r="C25" s="93" t="s">
        <v>136</v>
      </c>
      <c r="D25" s="92" t="s">
        <v>136</v>
      </c>
      <c r="E25" s="90">
        <v>0.8644705882352941</v>
      </c>
      <c r="F25" s="92" t="s">
        <v>136</v>
      </c>
    </row>
    <row r="26" spans="1:6" x14ac:dyDescent="0.25">
      <c r="A26" s="91">
        <v>16</v>
      </c>
      <c r="B26" s="24" t="s">
        <v>157</v>
      </c>
      <c r="C26" s="93"/>
      <c r="D26" s="90"/>
      <c r="E26" s="90"/>
      <c r="F26" s="93"/>
    </row>
    <row r="27" spans="1:6" x14ac:dyDescent="0.25">
      <c r="A27" s="91"/>
      <c r="B27" s="16" t="s">
        <v>195</v>
      </c>
      <c r="C27" s="90">
        <v>0.7875882352941177</v>
      </c>
      <c r="D27" s="93"/>
      <c r="E27" s="90">
        <v>0.8644705882352941</v>
      </c>
      <c r="F27" s="93"/>
    </row>
    <row r="28" spans="1:6" x14ac:dyDescent="0.25">
      <c r="A28" s="91"/>
      <c r="B28" s="16" t="s">
        <v>196</v>
      </c>
      <c r="C28" s="93"/>
      <c r="D28" s="90">
        <v>0.79315000000000002</v>
      </c>
      <c r="E28" s="93"/>
      <c r="F28" s="90">
        <v>0.83679999999999999</v>
      </c>
    </row>
    <row r="29" spans="1:6" x14ac:dyDescent="0.25">
      <c r="A29" s="91">
        <v>17</v>
      </c>
      <c r="B29" s="94" t="s">
        <v>156</v>
      </c>
      <c r="C29" s="87" t="s">
        <v>136</v>
      </c>
      <c r="D29" s="87" t="s">
        <v>136</v>
      </c>
      <c r="E29" s="87" t="s">
        <v>136</v>
      </c>
      <c r="F29" s="90">
        <v>0.83679999999999999</v>
      </c>
    </row>
    <row r="30" spans="1:6" x14ac:dyDescent="0.25">
      <c r="A30" s="91">
        <v>18</v>
      </c>
      <c r="B30" s="24" t="s">
        <v>158</v>
      </c>
      <c r="C30" s="93" t="s">
        <v>136</v>
      </c>
      <c r="D30" s="92" t="s">
        <v>136</v>
      </c>
      <c r="E30" s="90">
        <v>0.8644705882352941</v>
      </c>
      <c r="F30" s="92" t="s">
        <v>136</v>
      </c>
    </row>
    <row r="31" spans="1:6" x14ac:dyDescent="0.25">
      <c r="A31" s="91">
        <v>19</v>
      </c>
      <c r="B31" s="94" t="s">
        <v>159</v>
      </c>
      <c r="C31" s="90">
        <v>0.81700000000000006</v>
      </c>
      <c r="D31" s="92" t="s">
        <v>136</v>
      </c>
      <c r="E31" s="90">
        <v>0.8644705882352941</v>
      </c>
      <c r="F31" s="92" t="s">
        <v>136</v>
      </c>
    </row>
    <row r="32" spans="1:6" x14ac:dyDescent="0.25">
      <c r="A32" s="91">
        <v>20</v>
      </c>
      <c r="B32" s="24" t="s">
        <v>160</v>
      </c>
      <c r="C32" s="87" t="s">
        <v>136</v>
      </c>
      <c r="D32" s="90">
        <v>0.79315000000000002</v>
      </c>
      <c r="E32" s="87" t="s">
        <v>136</v>
      </c>
      <c r="F32" s="90">
        <v>0.83679999999999999</v>
      </c>
    </row>
    <row r="33" spans="1:6" x14ac:dyDescent="0.25">
      <c r="A33" s="91">
        <v>21</v>
      </c>
      <c r="B33" s="94" t="s">
        <v>161</v>
      </c>
      <c r="C33" s="90">
        <v>0.81700000000000006</v>
      </c>
      <c r="D33" s="92" t="s">
        <v>136</v>
      </c>
      <c r="E33" s="90">
        <v>0.8644705882352941</v>
      </c>
      <c r="F33" s="92" t="s">
        <v>136</v>
      </c>
    </row>
    <row r="34" spans="1:6" x14ac:dyDescent="0.25">
      <c r="A34" s="91">
        <v>22</v>
      </c>
      <c r="B34" s="24" t="s">
        <v>162</v>
      </c>
      <c r="C34" s="87" t="s">
        <v>136</v>
      </c>
      <c r="D34" s="90">
        <v>0.79315000000000002</v>
      </c>
      <c r="E34" s="87" t="s">
        <v>136</v>
      </c>
      <c r="F34" s="90">
        <v>0.83679999999999999</v>
      </c>
    </row>
    <row r="35" spans="1:6" x14ac:dyDescent="0.25">
      <c r="A35" s="91">
        <v>23</v>
      </c>
      <c r="B35" s="94" t="s">
        <v>163</v>
      </c>
      <c r="C35" s="90">
        <v>0.81700000000000006</v>
      </c>
      <c r="D35" s="92" t="s">
        <v>136</v>
      </c>
      <c r="E35" s="90">
        <v>0.8644705882352941</v>
      </c>
      <c r="F35" s="92" t="s">
        <v>136</v>
      </c>
    </row>
    <row r="36" spans="1:6" x14ac:dyDescent="0.25">
      <c r="A36" s="91">
        <v>24</v>
      </c>
      <c r="B36" s="24" t="s">
        <v>164</v>
      </c>
      <c r="C36" s="87" t="s">
        <v>136</v>
      </c>
      <c r="D36" s="87" t="s">
        <v>136</v>
      </c>
      <c r="E36" s="87" t="s">
        <v>136</v>
      </c>
      <c r="F36" s="90">
        <v>0.83679999999999999</v>
      </c>
    </row>
    <row r="37" spans="1:6" x14ac:dyDescent="0.25">
      <c r="A37" s="91">
        <v>25</v>
      </c>
      <c r="B37" s="94" t="s">
        <v>165</v>
      </c>
      <c r="C37" s="87" t="s">
        <v>136</v>
      </c>
      <c r="D37" s="90">
        <v>0.79315000000000002</v>
      </c>
      <c r="E37" s="87" t="s">
        <v>136</v>
      </c>
      <c r="F37" s="90">
        <v>0.83679999999999999</v>
      </c>
    </row>
    <row r="38" spans="1:6" x14ac:dyDescent="0.25">
      <c r="A38" s="91">
        <v>26</v>
      </c>
      <c r="B38" s="24" t="s">
        <v>166</v>
      </c>
      <c r="C38" s="93" t="s">
        <v>136</v>
      </c>
      <c r="D38" s="92" t="s">
        <v>136</v>
      </c>
      <c r="E38" s="90">
        <v>0.8644705882352941</v>
      </c>
      <c r="F38" s="92" t="s">
        <v>136</v>
      </c>
    </row>
    <row r="39" spans="1:6" x14ac:dyDescent="0.25">
      <c r="A39" s="91">
        <v>27</v>
      </c>
      <c r="B39" s="94" t="s">
        <v>167</v>
      </c>
      <c r="C39" s="93" t="s">
        <v>136</v>
      </c>
      <c r="D39" s="92" t="s">
        <v>136</v>
      </c>
      <c r="E39" s="90">
        <v>0.8644705882352941</v>
      </c>
      <c r="F39" s="92" t="s">
        <v>136</v>
      </c>
    </row>
    <row r="40" spans="1:6" x14ac:dyDescent="0.25">
      <c r="A40" s="91">
        <v>28</v>
      </c>
      <c r="B40" s="24" t="s">
        <v>168</v>
      </c>
      <c r="C40" s="93" t="s">
        <v>136</v>
      </c>
      <c r="D40" s="92" t="s">
        <v>136</v>
      </c>
      <c r="E40" s="90">
        <v>0.8644705882352941</v>
      </c>
      <c r="F40" s="92" t="s">
        <v>136</v>
      </c>
    </row>
    <row r="41" spans="1:6" x14ac:dyDescent="0.25">
      <c r="A41" s="91">
        <v>29</v>
      </c>
      <c r="B41" s="94" t="s">
        <v>169</v>
      </c>
      <c r="C41" s="93" t="s">
        <v>136</v>
      </c>
      <c r="D41" s="92" t="s">
        <v>136</v>
      </c>
      <c r="E41" s="90">
        <v>0.8644705882352941</v>
      </c>
      <c r="F41" s="92" t="s">
        <v>136</v>
      </c>
    </row>
    <row r="42" spans="1:6" x14ac:dyDescent="0.25">
      <c r="A42" s="91">
        <v>30</v>
      </c>
      <c r="B42" s="24" t="s">
        <v>170</v>
      </c>
      <c r="C42" s="93" t="s">
        <v>136</v>
      </c>
      <c r="D42" s="92" t="s">
        <v>136</v>
      </c>
      <c r="E42" s="90">
        <v>0.8644705882352941</v>
      </c>
      <c r="F42" s="92" t="s">
        <v>136</v>
      </c>
    </row>
    <row r="43" spans="1:6" x14ac:dyDescent="0.25">
      <c r="A43" s="91">
        <v>31</v>
      </c>
      <c r="B43" s="94" t="s">
        <v>171</v>
      </c>
      <c r="C43" s="87" t="s">
        <v>136</v>
      </c>
      <c r="D43" s="90">
        <v>0.79315000000000002</v>
      </c>
      <c r="E43" s="87" t="s">
        <v>136</v>
      </c>
      <c r="F43" s="90">
        <v>0.83679999999999999</v>
      </c>
    </row>
    <row r="44" spans="1:6" x14ac:dyDescent="0.25">
      <c r="A44" s="91">
        <v>32</v>
      </c>
      <c r="B44" s="24" t="s">
        <v>172</v>
      </c>
      <c r="C44" s="90">
        <v>0.81700000000000006</v>
      </c>
      <c r="D44" s="92" t="s">
        <v>136</v>
      </c>
      <c r="E44" s="90">
        <v>0.8644705882352941</v>
      </c>
      <c r="F44" s="92" t="s">
        <v>136</v>
      </c>
    </row>
    <row r="45" spans="1:6" x14ac:dyDescent="0.25">
      <c r="A45" s="91">
        <v>33</v>
      </c>
      <c r="B45" s="94" t="s">
        <v>173</v>
      </c>
      <c r="C45" s="93" t="s">
        <v>136</v>
      </c>
      <c r="D45" s="92" t="s">
        <v>136</v>
      </c>
      <c r="E45" s="90">
        <v>0.8644705882352941</v>
      </c>
      <c r="F45" s="92" t="s">
        <v>136</v>
      </c>
    </row>
    <row r="46" spans="1:6" x14ac:dyDescent="0.25">
      <c r="A46" s="91">
        <v>34</v>
      </c>
      <c r="B46" s="24" t="s">
        <v>174</v>
      </c>
      <c r="C46" s="87" t="s">
        <v>136</v>
      </c>
      <c r="D46" s="87" t="s">
        <v>136</v>
      </c>
      <c r="E46" s="87" t="s">
        <v>136</v>
      </c>
      <c r="F46" s="90">
        <v>0.83679999999999999</v>
      </c>
    </row>
    <row r="47" spans="1:6" x14ac:dyDescent="0.25">
      <c r="A47" s="91">
        <v>35</v>
      </c>
      <c r="B47" s="94" t="s">
        <v>175</v>
      </c>
      <c r="C47" s="90">
        <v>0.81700000000000006</v>
      </c>
      <c r="D47" s="92" t="s">
        <v>136</v>
      </c>
      <c r="E47" s="90">
        <v>0.8644705882352941</v>
      </c>
      <c r="F47" s="92" t="s">
        <v>136</v>
      </c>
    </row>
  </sheetData>
  <mergeCells count="4">
    <mergeCell ref="A5:F5"/>
    <mergeCell ref="A7:A9"/>
    <mergeCell ref="B7:B9"/>
    <mergeCell ref="C8:F8"/>
  </mergeCells>
  <conditionalFormatting sqref="B14:D14 B16 B17:D17 C28 B29 B30:D30 B38:D42 B45:D45 B46:B47 B12:B13 B15:C15 D12 F12 F14 E15 F17 D20:D21 F20:F21 B19:B24 D23:D24 B25:D25 B26:C26 D27 E28 F23:F27 F30:F31 B31:B37 D31 F33 D33 D35 F35 F38:F42 B43:B44 D44 F44:F45 F47 D47">
    <cfRule type="expression" dxfId="1184" priority="7" stopIfTrue="1">
      <formula>HasError()</formula>
    </cfRule>
    <cfRule type="expression" dxfId="1183" priority="8" stopIfTrue="1">
      <formula>LockedByCondition()</formula>
    </cfRule>
    <cfRule type="expression" dxfId="1182" priority="9" stopIfTrue="1">
      <formula>Locked()</formula>
    </cfRule>
  </conditionalFormatting>
  <conditionalFormatting sqref="B18">
    <cfRule type="expression" dxfId="1181" priority="4" stopIfTrue="1">
      <formula>HasError()</formula>
    </cfRule>
    <cfRule type="expression" dxfId="1180" priority="5" stopIfTrue="1">
      <formula>LockedByCondition()</formula>
    </cfRule>
    <cfRule type="expression" dxfId="1179" priority="6" stopIfTrue="1">
      <formula>Locked()</formula>
    </cfRule>
  </conditionalFormatting>
  <conditionalFormatting sqref="B27:B28">
    <cfRule type="expression" dxfId="1178" priority="1" stopIfTrue="1">
      <formula>HasError()</formula>
    </cfRule>
    <cfRule type="expression" dxfId="1177" priority="2" stopIfTrue="1">
      <formula>LockedByCondition()</formula>
    </cfRule>
    <cfRule type="expression" dxfId="1176" priority="3" stopIfTrue="1">
      <formula>Locked()</formula>
    </cfRule>
  </conditionalFormatting>
  <pageMargins left="0.59055118110236227" right="0.39370078740157483" top="0.59055118110236227" bottom="0.39370078740157483" header="0.31496062992125984" footer="0.118110236220472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pageSetUpPr fitToPage="1"/>
  </sheetPr>
  <dimension ref="A1:E46"/>
  <sheetViews>
    <sheetView zoomScaleNormal="100" workbookViewId="0">
      <pane xSplit="2" ySplit="9" topLeftCell="C10" activePane="bottomRight" state="frozen"/>
      <selection pane="topRight" activeCell="C1" sqref="C1"/>
      <selection pane="bottomLeft" activeCell="A10" sqref="A10"/>
      <selection pane="bottomRight" activeCell="E3" sqref="E3"/>
    </sheetView>
  </sheetViews>
  <sheetFormatPr defaultRowHeight="12" x14ac:dyDescent="0.25"/>
  <cols>
    <col min="1" max="1" width="5.7109375" style="5" customWidth="1"/>
    <col min="2" max="2" width="28.140625" style="6" customWidth="1"/>
    <col min="3" max="4" width="18.7109375" style="5" customWidth="1"/>
    <col min="5" max="5" width="20.28515625" style="5" customWidth="1"/>
    <col min="6" max="16384" width="9.140625" style="5"/>
  </cols>
  <sheetData>
    <row r="1" spans="1:5" s="1" customFormat="1" ht="12.75" x14ac:dyDescent="0.25">
      <c r="C1" s="2"/>
      <c r="D1" s="2"/>
      <c r="E1" s="3" t="s">
        <v>488</v>
      </c>
    </row>
    <row r="2" spans="1:5" s="1" customFormat="1" ht="12.75" customHeight="1" x14ac:dyDescent="0.25">
      <c r="D2" s="4"/>
      <c r="E2" s="3" t="s">
        <v>13</v>
      </c>
    </row>
    <row r="3" spans="1:5" s="1" customFormat="1" ht="12.75" x14ac:dyDescent="0.25">
      <c r="C3" s="2"/>
      <c r="D3" s="2"/>
      <c r="E3" s="39" t="s">
        <v>500</v>
      </c>
    </row>
    <row r="5" spans="1:5" s="7" customFormat="1" ht="24.75" customHeight="1" x14ac:dyDescent="0.25">
      <c r="A5" s="284" t="s">
        <v>193</v>
      </c>
      <c r="B5" s="284"/>
      <c r="C5" s="284"/>
      <c r="D5" s="284"/>
      <c r="E5" s="284"/>
    </row>
    <row r="6" spans="1:5" x14ac:dyDescent="0.25">
      <c r="A6" s="8"/>
      <c r="B6" s="9"/>
      <c r="C6" s="8"/>
      <c r="D6" s="8"/>
      <c r="E6" s="8"/>
    </row>
    <row r="7" spans="1:5" s="10" customFormat="1" ht="12" customHeight="1" x14ac:dyDescent="0.25">
      <c r="A7" s="287" t="s">
        <v>14</v>
      </c>
      <c r="B7" s="285" t="s">
        <v>194</v>
      </c>
      <c r="C7" s="18" t="s">
        <v>153</v>
      </c>
      <c r="D7" s="17"/>
      <c r="E7" s="17"/>
    </row>
    <row r="8" spans="1:5" s="10" customFormat="1" ht="24" x14ac:dyDescent="0.25">
      <c r="A8" s="288"/>
      <c r="B8" s="286"/>
      <c r="C8" s="19" t="s">
        <v>133</v>
      </c>
      <c r="D8" s="20" t="s">
        <v>134</v>
      </c>
      <c r="E8" s="20" t="s">
        <v>154</v>
      </c>
    </row>
    <row r="9" spans="1:5" s="10" customFormat="1" x14ac:dyDescent="0.25">
      <c r="A9" s="11">
        <v>1</v>
      </c>
      <c r="B9" s="12">
        <v>2</v>
      </c>
      <c r="C9" s="11">
        <v>3</v>
      </c>
      <c r="D9" s="11">
        <v>4</v>
      </c>
      <c r="E9" s="11">
        <v>5</v>
      </c>
    </row>
    <row r="10" spans="1:5" s="10" customFormat="1" x14ac:dyDescent="0.25">
      <c r="A10" s="11">
        <v>1</v>
      </c>
      <c r="B10" s="13" t="s">
        <v>140</v>
      </c>
      <c r="C10" s="22">
        <v>2</v>
      </c>
      <c r="D10" s="22">
        <v>2.198</v>
      </c>
      <c r="E10" s="22">
        <v>2.3879999999999999</v>
      </c>
    </row>
    <row r="11" spans="1:5" x14ac:dyDescent="0.25">
      <c r="A11" s="14">
        <v>2</v>
      </c>
      <c r="B11" s="21" t="s">
        <v>141</v>
      </c>
      <c r="C11" s="23">
        <v>1.7</v>
      </c>
      <c r="D11" s="23">
        <v>1.105</v>
      </c>
      <c r="E11" s="23">
        <v>0.47599999999999998</v>
      </c>
    </row>
    <row r="12" spans="1:5" x14ac:dyDescent="0.25">
      <c r="A12" s="14">
        <v>3</v>
      </c>
      <c r="B12" s="16" t="s">
        <v>142</v>
      </c>
      <c r="C12" s="22">
        <v>2</v>
      </c>
      <c r="D12" s="23">
        <v>2.198</v>
      </c>
      <c r="E12" s="23">
        <v>2.5190000000000001</v>
      </c>
    </row>
    <row r="13" spans="1:5" x14ac:dyDescent="0.25">
      <c r="A13" s="14">
        <v>4</v>
      </c>
      <c r="B13" s="16" t="s">
        <v>143</v>
      </c>
      <c r="C13" s="23">
        <v>1.7</v>
      </c>
      <c r="D13" s="23">
        <v>1.617</v>
      </c>
      <c r="E13" s="23">
        <v>0.80800000000000005</v>
      </c>
    </row>
    <row r="14" spans="1:5" x14ac:dyDescent="0.25">
      <c r="A14" s="14">
        <v>5</v>
      </c>
      <c r="B14" s="16" t="s">
        <v>180</v>
      </c>
      <c r="C14" s="23">
        <v>2</v>
      </c>
      <c r="D14" s="23">
        <v>2.2839999999999998</v>
      </c>
      <c r="E14" s="23">
        <v>2.8010000000000002</v>
      </c>
    </row>
    <row r="15" spans="1:5" x14ac:dyDescent="0.25">
      <c r="A15" s="14">
        <v>6</v>
      </c>
      <c r="B15" s="16" t="s">
        <v>144</v>
      </c>
      <c r="C15" s="22">
        <v>2</v>
      </c>
      <c r="D15" s="23">
        <v>2.149</v>
      </c>
      <c r="E15" s="23">
        <v>2.6720000000000002</v>
      </c>
    </row>
    <row r="16" spans="1:5" x14ac:dyDescent="0.25">
      <c r="A16" s="14">
        <v>7</v>
      </c>
      <c r="B16" s="16" t="s">
        <v>145</v>
      </c>
      <c r="C16" s="23">
        <v>1.7</v>
      </c>
      <c r="D16" s="23">
        <v>1.452</v>
      </c>
      <c r="E16" s="23">
        <v>0.91400000000000003</v>
      </c>
    </row>
    <row r="17" spans="1:5" x14ac:dyDescent="0.25">
      <c r="A17" s="14">
        <v>8</v>
      </c>
      <c r="B17" s="16" t="s">
        <v>146</v>
      </c>
      <c r="C17" s="22">
        <v>2</v>
      </c>
      <c r="D17" s="23">
        <v>1.2230000000000001</v>
      </c>
      <c r="E17" s="23">
        <v>2.06</v>
      </c>
    </row>
    <row r="18" spans="1:5" x14ac:dyDescent="0.25">
      <c r="A18" s="14">
        <v>9</v>
      </c>
      <c r="B18" s="16" t="s">
        <v>147</v>
      </c>
      <c r="C18" s="22">
        <v>2</v>
      </c>
      <c r="D18" s="23">
        <v>2.129</v>
      </c>
      <c r="E18" s="23">
        <v>2.4180000000000001</v>
      </c>
    </row>
    <row r="19" spans="1:5" x14ac:dyDescent="0.25">
      <c r="A19" s="14">
        <v>10</v>
      </c>
      <c r="B19" s="16" t="s">
        <v>148</v>
      </c>
      <c r="C19" s="23">
        <v>1.7</v>
      </c>
      <c r="D19" s="23">
        <v>1.42</v>
      </c>
      <c r="E19" s="23">
        <v>0.86599999999999999</v>
      </c>
    </row>
    <row r="20" spans="1:5" x14ac:dyDescent="0.25">
      <c r="A20" s="14">
        <v>11</v>
      </c>
      <c r="B20" s="16" t="s">
        <v>149</v>
      </c>
      <c r="C20" s="23">
        <v>1.7</v>
      </c>
      <c r="D20" s="23">
        <v>1.48</v>
      </c>
      <c r="E20" s="23">
        <v>0.95199999999999996</v>
      </c>
    </row>
    <row r="21" spans="1:5" x14ac:dyDescent="0.25">
      <c r="A21" s="14">
        <v>12</v>
      </c>
      <c r="B21" s="16" t="s">
        <v>150</v>
      </c>
      <c r="C21" s="22">
        <v>2</v>
      </c>
      <c r="D21" s="23">
        <v>1.51</v>
      </c>
      <c r="E21" s="23">
        <v>1.8009999999999999</v>
      </c>
    </row>
    <row r="22" spans="1:5" x14ac:dyDescent="0.25">
      <c r="A22" s="14">
        <v>13</v>
      </c>
      <c r="B22" s="16" t="s">
        <v>151</v>
      </c>
      <c r="C22" s="23">
        <v>1.7</v>
      </c>
      <c r="D22" s="23">
        <v>1.627</v>
      </c>
      <c r="E22" s="23">
        <v>1.6160000000000001</v>
      </c>
    </row>
    <row r="23" spans="1:5" x14ac:dyDescent="0.25">
      <c r="A23" s="14">
        <v>14</v>
      </c>
      <c r="B23" s="15" t="s">
        <v>152</v>
      </c>
      <c r="C23" s="23">
        <v>1.7</v>
      </c>
      <c r="D23" s="23">
        <v>1.2549999999999999</v>
      </c>
      <c r="E23" s="23">
        <v>0.88</v>
      </c>
    </row>
    <row r="24" spans="1:5" x14ac:dyDescent="0.25">
      <c r="A24" s="14">
        <v>15</v>
      </c>
      <c r="B24" s="16" t="s">
        <v>155</v>
      </c>
      <c r="C24" s="23">
        <v>1.7</v>
      </c>
      <c r="D24" s="23">
        <v>1.4410000000000001</v>
      </c>
      <c r="E24" s="23">
        <v>0.84099999999999997</v>
      </c>
    </row>
    <row r="25" spans="1:5" x14ac:dyDescent="0.25">
      <c r="A25" s="14">
        <v>16</v>
      </c>
      <c r="B25" s="16" t="s">
        <v>157</v>
      </c>
      <c r="C25" s="23"/>
      <c r="D25" s="23"/>
      <c r="E25" s="23"/>
    </row>
    <row r="26" spans="1:5" x14ac:dyDescent="0.25">
      <c r="A26" s="14"/>
      <c r="B26" s="16" t="s">
        <v>195</v>
      </c>
      <c r="C26" s="23">
        <v>1.7</v>
      </c>
      <c r="D26" s="23">
        <v>1.3069999999999999</v>
      </c>
      <c r="E26" s="23">
        <v>1.952</v>
      </c>
    </row>
    <row r="27" spans="1:5" x14ac:dyDescent="0.25">
      <c r="A27" s="14"/>
      <c r="B27" s="16" t="s">
        <v>196</v>
      </c>
      <c r="C27" s="23">
        <v>2</v>
      </c>
      <c r="D27" s="23">
        <v>1.3069999999999999</v>
      </c>
      <c r="E27" s="23">
        <v>1.952</v>
      </c>
    </row>
    <row r="28" spans="1:5" x14ac:dyDescent="0.25">
      <c r="A28" s="14">
        <v>17</v>
      </c>
      <c r="B28" s="15" t="s">
        <v>156</v>
      </c>
      <c r="C28" s="22">
        <v>2</v>
      </c>
      <c r="D28" s="23">
        <v>2.4790000000000001</v>
      </c>
      <c r="E28" s="23">
        <v>2.5859999999999999</v>
      </c>
    </row>
    <row r="29" spans="1:5" x14ac:dyDescent="0.25">
      <c r="A29" s="14">
        <v>18</v>
      </c>
      <c r="B29" s="16" t="s">
        <v>158</v>
      </c>
      <c r="C29" s="23">
        <v>1.7</v>
      </c>
      <c r="D29" s="23">
        <v>1.629</v>
      </c>
      <c r="E29" s="23">
        <v>0.79300000000000004</v>
      </c>
    </row>
    <row r="30" spans="1:5" x14ac:dyDescent="0.25">
      <c r="A30" s="14">
        <v>19</v>
      </c>
      <c r="B30" s="15" t="s">
        <v>159</v>
      </c>
      <c r="C30" s="23">
        <v>1.7</v>
      </c>
      <c r="D30" s="23">
        <v>0.60599999999999998</v>
      </c>
      <c r="E30" s="23">
        <v>0.39500000000000002</v>
      </c>
    </row>
    <row r="31" spans="1:5" x14ac:dyDescent="0.25">
      <c r="A31" s="14">
        <v>20</v>
      </c>
      <c r="B31" s="16" t="s">
        <v>160</v>
      </c>
      <c r="C31" s="22">
        <v>2</v>
      </c>
      <c r="D31" s="23">
        <v>2.2890000000000001</v>
      </c>
      <c r="E31" s="23">
        <v>2.9020000000000001</v>
      </c>
    </row>
    <row r="32" spans="1:5" x14ac:dyDescent="0.25">
      <c r="A32" s="14">
        <v>21</v>
      </c>
      <c r="B32" s="15" t="s">
        <v>161</v>
      </c>
      <c r="C32" s="23">
        <v>1.7</v>
      </c>
      <c r="D32" s="23">
        <v>1.952</v>
      </c>
      <c r="E32" s="23">
        <v>1.06</v>
      </c>
    </row>
    <row r="33" spans="1:5" x14ac:dyDescent="0.25">
      <c r="A33" s="14">
        <v>22</v>
      </c>
      <c r="B33" s="16" t="s">
        <v>162</v>
      </c>
      <c r="C33" s="22">
        <v>2</v>
      </c>
      <c r="D33" s="23">
        <v>1.6719999999999999</v>
      </c>
      <c r="E33" s="23">
        <v>1.9590000000000001</v>
      </c>
    </row>
    <row r="34" spans="1:5" x14ac:dyDescent="0.25">
      <c r="A34" s="14">
        <v>23</v>
      </c>
      <c r="B34" s="15" t="s">
        <v>163</v>
      </c>
      <c r="C34" s="23">
        <v>1.7</v>
      </c>
      <c r="D34" s="23">
        <v>1.4319999999999999</v>
      </c>
      <c r="E34" s="23">
        <v>1.5680000000000001</v>
      </c>
    </row>
    <row r="35" spans="1:5" x14ac:dyDescent="0.25">
      <c r="A35" s="14">
        <v>24</v>
      </c>
      <c r="B35" s="16" t="s">
        <v>164</v>
      </c>
      <c r="C35" s="22">
        <v>2</v>
      </c>
      <c r="D35" s="23">
        <v>2.1970000000000001</v>
      </c>
      <c r="E35" s="23">
        <v>1.706</v>
      </c>
    </row>
    <row r="36" spans="1:5" x14ac:dyDescent="0.25">
      <c r="A36" s="14">
        <v>25</v>
      </c>
      <c r="B36" s="15" t="s">
        <v>165</v>
      </c>
      <c r="C36" s="22">
        <v>2</v>
      </c>
      <c r="D36" s="23">
        <v>1.976</v>
      </c>
      <c r="E36" s="23">
        <v>2.2450000000000001</v>
      </c>
    </row>
    <row r="37" spans="1:5" x14ac:dyDescent="0.25">
      <c r="A37" s="14">
        <v>26</v>
      </c>
      <c r="B37" s="16" t="s">
        <v>166</v>
      </c>
      <c r="C37" s="23">
        <v>1.7</v>
      </c>
      <c r="D37" s="23">
        <v>1.742</v>
      </c>
      <c r="E37" s="23">
        <v>0.96</v>
      </c>
    </row>
    <row r="38" spans="1:5" x14ac:dyDescent="0.25">
      <c r="A38" s="14">
        <v>27</v>
      </c>
      <c r="B38" s="15" t="s">
        <v>167</v>
      </c>
      <c r="C38" s="23">
        <v>1.7</v>
      </c>
      <c r="D38" s="23">
        <v>1.3080000000000001</v>
      </c>
      <c r="E38" s="23">
        <v>0.78200000000000003</v>
      </c>
    </row>
    <row r="39" spans="1:5" x14ac:dyDescent="0.25">
      <c r="A39" s="14">
        <v>28</v>
      </c>
      <c r="B39" s="16" t="s">
        <v>168</v>
      </c>
      <c r="C39" s="23">
        <v>1.7</v>
      </c>
      <c r="D39" s="23">
        <v>1.034</v>
      </c>
      <c r="E39" s="23">
        <v>1.6859999999999999</v>
      </c>
    </row>
    <row r="40" spans="1:5" x14ac:dyDescent="0.25">
      <c r="A40" s="14">
        <v>29</v>
      </c>
      <c r="B40" s="15" t="s">
        <v>169</v>
      </c>
      <c r="C40" s="23">
        <v>1.7</v>
      </c>
      <c r="D40" s="23">
        <v>1.728</v>
      </c>
      <c r="E40" s="23">
        <v>0.85899999999999999</v>
      </c>
    </row>
    <row r="41" spans="1:5" x14ac:dyDescent="0.25">
      <c r="A41" s="14">
        <v>30</v>
      </c>
      <c r="B41" s="16" t="s">
        <v>170</v>
      </c>
      <c r="C41" s="23">
        <v>1.7</v>
      </c>
      <c r="D41" s="23">
        <v>1.1200000000000001</v>
      </c>
      <c r="E41" s="23">
        <v>1.49</v>
      </c>
    </row>
    <row r="42" spans="1:5" x14ac:dyDescent="0.25">
      <c r="A42" s="14">
        <v>31</v>
      </c>
      <c r="B42" s="15" t="s">
        <v>171</v>
      </c>
      <c r="C42" s="22">
        <v>2</v>
      </c>
      <c r="D42" s="23">
        <v>2.927</v>
      </c>
      <c r="E42" s="23">
        <v>3.0910000000000002</v>
      </c>
    </row>
    <row r="43" spans="1:5" x14ac:dyDescent="0.25">
      <c r="A43" s="14">
        <v>32</v>
      </c>
      <c r="B43" s="16" t="s">
        <v>172</v>
      </c>
      <c r="C43" s="23">
        <v>1.7</v>
      </c>
      <c r="D43" s="23">
        <v>1.349</v>
      </c>
      <c r="E43" s="23">
        <v>0.83099999999999996</v>
      </c>
    </row>
    <row r="44" spans="1:5" x14ac:dyDescent="0.25">
      <c r="A44" s="14">
        <v>33</v>
      </c>
      <c r="B44" s="15" t="s">
        <v>173</v>
      </c>
      <c r="C44" s="23">
        <v>1.7</v>
      </c>
      <c r="D44" s="23">
        <v>1.6040000000000001</v>
      </c>
      <c r="E44" s="23">
        <v>0.82099999999999995</v>
      </c>
    </row>
    <row r="45" spans="1:5" x14ac:dyDescent="0.25">
      <c r="A45" s="14">
        <v>34</v>
      </c>
      <c r="B45" s="16" t="s">
        <v>174</v>
      </c>
      <c r="C45" s="22">
        <v>2</v>
      </c>
      <c r="D45" s="23">
        <v>2.976</v>
      </c>
      <c r="E45" s="23">
        <v>2.411</v>
      </c>
    </row>
    <row r="46" spans="1:5" x14ac:dyDescent="0.25">
      <c r="A46" s="14">
        <v>35</v>
      </c>
      <c r="B46" s="15" t="s">
        <v>175</v>
      </c>
      <c r="C46" s="23">
        <v>1.7</v>
      </c>
      <c r="D46" s="23">
        <v>0.94699999999999995</v>
      </c>
      <c r="E46" s="23">
        <v>1.19</v>
      </c>
    </row>
  </sheetData>
  <mergeCells count="3">
    <mergeCell ref="A5:E5"/>
    <mergeCell ref="B7:B8"/>
    <mergeCell ref="A7:A8"/>
  </mergeCells>
  <conditionalFormatting sqref="B12 D12:E12 B15 D15:E15 B18 D18:E18 B21 D21:E21 B28 D28:E28 B31 D31:E31 B33 D33:E33 B35:B36 D35:E36 B42 D42:E42 B45 D45:E45 B13:E14 B16:E16 B22:E27 B29:E30 B32:E32 B34:E34 B37:E41 B43:E44 B46:E46 B19:E20 B11:E11">
    <cfRule type="expression" dxfId="1175" priority="4" stopIfTrue="1">
      <formula>HasError()</formula>
    </cfRule>
    <cfRule type="expression" dxfId="1174" priority="5" stopIfTrue="1">
      <formula>LockedByCondition()</formula>
    </cfRule>
    <cfRule type="expression" dxfId="1173" priority="6" stopIfTrue="1">
      <formula>Locked()</formula>
    </cfRule>
  </conditionalFormatting>
  <conditionalFormatting sqref="B17 D17:E17">
    <cfRule type="expression" dxfId="1172" priority="1" stopIfTrue="1">
      <formula>HasError()</formula>
    </cfRule>
    <cfRule type="expression" dxfId="1171" priority="2" stopIfTrue="1">
      <formula>LockedByCondition()</formula>
    </cfRule>
    <cfRule type="expression" dxfId="1170" priority="3" stopIfTrue="1">
      <formula>Locked()</formula>
    </cfRule>
  </conditionalFormatting>
  <pageMargins left="0.59055118110236227" right="0.39370078740157483" top="0.59055118110236227" bottom="0.39370078740157483" header="0.31496062992125984" footer="0.11811023622047245"/>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1:CX103"/>
  <sheetViews>
    <sheetView zoomScale="110" zoomScaleNormal="110" zoomScaleSheetLayoutView="80" workbookViewId="0">
      <pane xSplit="2" ySplit="9" topLeftCell="CP79" activePane="bottomRight" state="frozen"/>
      <selection activeCell="Q98" sqref="Q98"/>
      <selection pane="topRight" activeCell="Q98" sqref="Q98"/>
      <selection pane="bottomLeft" activeCell="Q98" sqref="Q98"/>
      <selection pane="bottomRight" activeCell="CU82" sqref="CU82"/>
    </sheetView>
  </sheetViews>
  <sheetFormatPr defaultRowHeight="12.75" outlineLevelRow="1" x14ac:dyDescent="0.25"/>
  <cols>
    <col min="1" max="1" width="6.140625" style="38" customWidth="1"/>
    <col min="2" max="2" width="70.140625" style="38" customWidth="1"/>
    <col min="3" max="3" width="13.28515625" style="38" customWidth="1"/>
    <col min="4" max="6" width="13.42578125" style="38" customWidth="1"/>
    <col min="7" max="7" width="13.28515625" style="38" customWidth="1"/>
    <col min="8" max="10" width="13.42578125" style="38" customWidth="1"/>
    <col min="11" max="11" width="13.28515625" style="38" customWidth="1"/>
    <col min="12" max="14" width="13.42578125" style="38" customWidth="1"/>
    <col min="15" max="15" width="13.28515625" style="38" customWidth="1"/>
    <col min="16" max="18" width="13.42578125" style="38" customWidth="1"/>
    <col min="19" max="19" width="13.28515625" style="38" customWidth="1"/>
    <col min="20" max="22" width="13.42578125" style="38" customWidth="1"/>
    <col min="23" max="23" width="13.28515625" style="38" customWidth="1"/>
    <col min="24" max="26" width="13.42578125" style="38" customWidth="1"/>
    <col min="27" max="27" width="13.28515625" style="38" customWidth="1"/>
    <col min="28" max="30" width="13.42578125" style="38" customWidth="1"/>
    <col min="31" max="31" width="13.28515625" style="38" customWidth="1"/>
    <col min="32" max="34" width="13.42578125" style="38" customWidth="1"/>
    <col min="35" max="35" width="13.28515625" style="38" customWidth="1"/>
    <col min="36" max="38" width="13.42578125" style="38" customWidth="1"/>
    <col min="39" max="39" width="13.28515625" style="38" customWidth="1"/>
    <col min="40" max="42" width="13.42578125" style="38" customWidth="1"/>
    <col min="43" max="43" width="13.28515625" style="38" customWidth="1"/>
    <col min="44" max="46" width="13.42578125" style="38" customWidth="1"/>
    <col min="47" max="47" width="13.28515625" style="38" customWidth="1"/>
    <col min="48" max="50" width="13.42578125" style="38" customWidth="1"/>
    <col min="51" max="51" width="13.28515625" style="38" customWidth="1"/>
    <col min="52" max="54" width="13.42578125" style="38" customWidth="1"/>
    <col min="55" max="55" width="13.28515625" style="38" customWidth="1"/>
    <col min="56" max="58" width="13.42578125" style="38" customWidth="1"/>
    <col min="59" max="59" width="13.28515625" style="38" customWidth="1"/>
    <col min="60" max="62" width="13.42578125" style="38" customWidth="1"/>
    <col min="63" max="63" width="13.28515625" style="38" customWidth="1"/>
    <col min="64" max="66" width="13.42578125" style="38" customWidth="1"/>
    <col min="67" max="67" width="13.28515625" style="38" customWidth="1"/>
    <col min="68" max="70" width="13.42578125" style="38" customWidth="1"/>
    <col min="71" max="71" width="13.28515625" style="38" customWidth="1"/>
    <col min="72" max="74" width="13.42578125" style="38" customWidth="1"/>
    <col min="75" max="75" width="13.28515625" style="38" customWidth="1"/>
    <col min="76" max="78" width="13.42578125" style="38" customWidth="1"/>
    <col min="79" max="79" width="13.28515625" style="38" customWidth="1"/>
    <col min="80" max="82" width="13.42578125" style="38" customWidth="1"/>
    <col min="83" max="83" width="13.28515625" style="38" customWidth="1"/>
    <col min="84" max="86" width="13.42578125" style="38" customWidth="1"/>
    <col min="87" max="87" width="13.28515625" style="38" customWidth="1"/>
    <col min="88" max="90" width="13.42578125" style="38" customWidth="1"/>
    <col min="91" max="91" width="13.28515625" style="38" customWidth="1"/>
    <col min="92" max="94" width="13.42578125" style="38" customWidth="1"/>
    <col min="95" max="95" width="13.28515625" style="38" customWidth="1"/>
    <col min="96" max="98" width="13.42578125" style="38" customWidth="1"/>
    <col min="99" max="99" width="13.28515625" style="38" customWidth="1"/>
    <col min="100" max="102" width="13.42578125" style="38" customWidth="1"/>
    <col min="103" max="16384" width="9.140625" style="38"/>
  </cols>
  <sheetData>
    <row r="1" spans="1:102" x14ac:dyDescent="0.25">
      <c r="A1" s="70"/>
      <c r="B1" s="71"/>
      <c r="CX1" s="39" t="s">
        <v>489</v>
      </c>
    </row>
    <row r="2" spans="1:102" x14ac:dyDescent="0.25">
      <c r="CX2" s="39" t="s">
        <v>13</v>
      </c>
    </row>
    <row r="3" spans="1:102" ht="25.5" x14ac:dyDescent="0.25">
      <c r="B3" s="129" t="s">
        <v>499</v>
      </c>
      <c r="CX3" s="137" t="s">
        <v>500</v>
      </c>
    </row>
    <row r="4" spans="1:102" x14ac:dyDescent="0.25">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row>
    <row r="5" spans="1:102" s="59" customFormat="1" hidden="1" x14ac:dyDescent="0.25">
      <c r="B5" s="74"/>
      <c r="C5" s="290" t="s">
        <v>219</v>
      </c>
      <c r="D5" s="290"/>
      <c r="E5" s="290"/>
      <c r="F5" s="290"/>
      <c r="G5" s="290" t="s">
        <v>218</v>
      </c>
      <c r="H5" s="290"/>
      <c r="I5" s="290"/>
      <c r="J5" s="290"/>
      <c r="K5" s="290" t="s">
        <v>220</v>
      </c>
      <c r="L5" s="290"/>
      <c r="M5" s="290"/>
      <c r="N5" s="290"/>
      <c r="O5" s="290" t="s">
        <v>221</v>
      </c>
      <c r="P5" s="290"/>
      <c r="Q5" s="290"/>
      <c r="R5" s="290"/>
      <c r="S5" s="290" t="s">
        <v>222</v>
      </c>
      <c r="T5" s="290"/>
      <c r="U5" s="290"/>
      <c r="V5" s="290"/>
      <c r="W5" s="290" t="s">
        <v>223</v>
      </c>
      <c r="X5" s="290"/>
      <c r="Y5" s="290"/>
      <c r="Z5" s="290"/>
      <c r="AA5" s="290" t="s">
        <v>224</v>
      </c>
      <c r="AB5" s="290"/>
      <c r="AC5" s="290"/>
      <c r="AD5" s="290"/>
      <c r="AE5" s="290" t="s">
        <v>225</v>
      </c>
      <c r="AF5" s="290"/>
      <c r="AG5" s="290"/>
      <c r="AH5" s="290"/>
      <c r="AI5" s="290" t="s">
        <v>226</v>
      </c>
      <c r="AJ5" s="290"/>
      <c r="AK5" s="290"/>
      <c r="AL5" s="290"/>
      <c r="AM5" s="290" t="s">
        <v>227</v>
      </c>
      <c r="AN5" s="290"/>
      <c r="AO5" s="290"/>
      <c r="AP5" s="290"/>
      <c r="AQ5" s="290" t="s">
        <v>228</v>
      </c>
      <c r="AR5" s="290"/>
      <c r="AS5" s="290"/>
      <c r="AT5" s="290"/>
      <c r="AU5" s="290" t="s">
        <v>229</v>
      </c>
      <c r="AV5" s="290"/>
      <c r="AW5" s="290"/>
      <c r="AX5" s="290"/>
      <c r="AY5" s="290" t="s">
        <v>230</v>
      </c>
      <c r="AZ5" s="290"/>
      <c r="BA5" s="290"/>
      <c r="BB5" s="290"/>
      <c r="BC5" s="290" t="s">
        <v>231</v>
      </c>
      <c r="BD5" s="290"/>
      <c r="BE5" s="290"/>
      <c r="BF5" s="290"/>
      <c r="BG5" s="290" t="s">
        <v>232</v>
      </c>
      <c r="BH5" s="290"/>
      <c r="BI5" s="290"/>
      <c r="BJ5" s="290"/>
      <c r="BK5" s="290" t="s">
        <v>233</v>
      </c>
      <c r="BL5" s="290"/>
      <c r="BM5" s="290"/>
      <c r="BN5" s="290"/>
      <c r="BO5" s="290" t="s">
        <v>234</v>
      </c>
      <c r="BP5" s="290"/>
      <c r="BQ5" s="290"/>
      <c r="BR5" s="290"/>
      <c r="BS5" s="290" t="s">
        <v>235</v>
      </c>
      <c r="BT5" s="290"/>
      <c r="BU5" s="290"/>
      <c r="BV5" s="290"/>
      <c r="BW5" s="290" t="s">
        <v>236</v>
      </c>
      <c r="BX5" s="290"/>
      <c r="BY5" s="290"/>
      <c r="BZ5" s="290"/>
      <c r="CA5" s="290" t="s">
        <v>219</v>
      </c>
      <c r="CB5" s="290"/>
      <c r="CC5" s="290"/>
      <c r="CD5" s="290"/>
    </row>
    <row r="6" spans="1:102" s="73" customFormat="1" ht="36.75" customHeight="1" x14ac:dyDescent="0.25">
      <c r="A6" s="44"/>
      <c r="B6" s="44" t="s">
        <v>213</v>
      </c>
      <c r="C6" s="289" t="s">
        <v>207</v>
      </c>
      <c r="D6" s="289"/>
      <c r="E6" s="289"/>
      <c r="F6" s="289"/>
      <c r="G6" s="289" t="s">
        <v>214</v>
      </c>
      <c r="H6" s="289"/>
      <c r="I6" s="289"/>
      <c r="J6" s="289"/>
      <c r="K6" s="289" t="s">
        <v>2</v>
      </c>
      <c r="L6" s="289"/>
      <c r="M6" s="289"/>
      <c r="N6" s="289"/>
      <c r="O6" s="289" t="s">
        <v>3</v>
      </c>
      <c r="P6" s="289"/>
      <c r="Q6" s="289"/>
      <c r="R6" s="289"/>
      <c r="S6" s="289" t="s">
        <v>4</v>
      </c>
      <c r="T6" s="289"/>
      <c r="U6" s="289"/>
      <c r="V6" s="289"/>
      <c r="W6" s="289" t="s">
        <v>215</v>
      </c>
      <c r="X6" s="289"/>
      <c r="Y6" s="289"/>
      <c r="Z6" s="289"/>
      <c r="AA6" s="289" t="s">
        <v>5</v>
      </c>
      <c r="AB6" s="289"/>
      <c r="AC6" s="289"/>
      <c r="AD6" s="289"/>
      <c r="AE6" s="289" t="s">
        <v>216</v>
      </c>
      <c r="AF6" s="289"/>
      <c r="AG6" s="289"/>
      <c r="AH6" s="289"/>
      <c r="AI6" s="289" t="s">
        <v>0</v>
      </c>
      <c r="AJ6" s="289"/>
      <c r="AK6" s="289"/>
      <c r="AL6" s="289"/>
      <c r="AM6" s="289" t="s">
        <v>217</v>
      </c>
      <c r="AN6" s="289"/>
      <c r="AO6" s="289"/>
      <c r="AP6" s="289"/>
      <c r="AQ6" s="289" t="s">
        <v>1</v>
      </c>
      <c r="AR6" s="289"/>
      <c r="AS6" s="289"/>
      <c r="AT6" s="289"/>
      <c r="AU6" s="289" t="s">
        <v>6</v>
      </c>
      <c r="AV6" s="289"/>
      <c r="AW6" s="289"/>
      <c r="AX6" s="289"/>
      <c r="AY6" s="289" t="s">
        <v>7</v>
      </c>
      <c r="AZ6" s="289"/>
      <c r="BA6" s="289"/>
      <c r="BB6" s="289"/>
      <c r="BC6" s="289" t="s">
        <v>8</v>
      </c>
      <c r="BD6" s="289"/>
      <c r="BE6" s="289"/>
      <c r="BF6" s="289"/>
      <c r="BG6" s="289" t="s">
        <v>202</v>
      </c>
      <c r="BH6" s="289"/>
      <c r="BI6" s="289"/>
      <c r="BJ6" s="289"/>
      <c r="BK6" s="289" t="s">
        <v>203</v>
      </c>
      <c r="BL6" s="289"/>
      <c r="BM6" s="289"/>
      <c r="BN6" s="289"/>
      <c r="BO6" s="289" t="s">
        <v>204</v>
      </c>
      <c r="BP6" s="289"/>
      <c r="BQ6" s="289"/>
      <c r="BR6" s="289"/>
      <c r="BS6" s="289" t="s">
        <v>205</v>
      </c>
      <c r="BT6" s="289"/>
      <c r="BU6" s="289"/>
      <c r="BV6" s="289"/>
      <c r="BW6" s="289" t="s">
        <v>206</v>
      </c>
      <c r="BX6" s="289"/>
      <c r="BY6" s="289"/>
      <c r="BZ6" s="289"/>
      <c r="CA6" s="289" t="s">
        <v>201</v>
      </c>
      <c r="CB6" s="289"/>
      <c r="CC6" s="289"/>
      <c r="CD6" s="289"/>
      <c r="CE6" s="289" t="s">
        <v>366</v>
      </c>
      <c r="CF6" s="289"/>
      <c r="CG6" s="289"/>
      <c r="CH6" s="289"/>
      <c r="CI6" s="289" t="s">
        <v>374</v>
      </c>
      <c r="CJ6" s="289"/>
      <c r="CK6" s="289"/>
      <c r="CL6" s="289"/>
      <c r="CM6" s="289" t="s">
        <v>361</v>
      </c>
      <c r="CN6" s="289"/>
      <c r="CO6" s="289"/>
      <c r="CP6" s="289"/>
      <c r="CQ6" s="289" t="s">
        <v>349</v>
      </c>
      <c r="CR6" s="289"/>
      <c r="CS6" s="289"/>
      <c r="CT6" s="289"/>
      <c r="CU6" s="289" t="s">
        <v>348</v>
      </c>
      <c r="CV6" s="289"/>
      <c r="CW6" s="289"/>
      <c r="CX6" s="289"/>
    </row>
    <row r="7" spans="1:102" ht="12.75" customHeight="1" x14ac:dyDescent="0.25">
      <c r="A7" s="231" t="s">
        <v>10</v>
      </c>
      <c r="B7" s="233" t="s">
        <v>11</v>
      </c>
      <c r="C7" s="233" t="s">
        <v>212</v>
      </c>
      <c r="D7" s="41" t="s">
        <v>132</v>
      </c>
      <c r="E7" s="41"/>
      <c r="F7" s="42"/>
      <c r="G7" s="233" t="s">
        <v>212</v>
      </c>
      <c r="H7" s="41" t="s">
        <v>132</v>
      </c>
      <c r="I7" s="41"/>
      <c r="J7" s="42"/>
      <c r="K7" s="233" t="s">
        <v>212</v>
      </c>
      <c r="L7" s="41" t="s">
        <v>132</v>
      </c>
      <c r="M7" s="41"/>
      <c r="N7" s="42"/>
      <c r="O7" s="233" t="s">
        <v>212</v>
      </c>
      <c r="P7" s="41" t="s">
        <v>132</v>
      </c>
      <c r="Q7" s="41"/>
      <c r="R7" s="42"/>
      <c r="S7" s="233" t="s">
        <v>212</v>
      </c>
      <c r="T7" s="41" t="s">
        <v>132</v>
      </c>
      <c r="U7" s="41"/>
      <c r="V7" s="42"/>
      <c r="W7" s="233" t="s">
        <v>212</v>
      </c>
      <c r="X7" s="41" t="s">
        <v>132</v>
      </c>
      <c r="Y7" s="41"/>
      <c r="Z7" s="42"/>
      <c r="AA7" s="233" t="s">
        <v>212</v>
      </c>
      <c r="AB7" s="41" t="s">
        <v>132</v>
      </c>
      <c r="AC7" s="41"/>
      <c r="AD7" s="42"/>
      <c r="AE7" s="233" t="s">
        <v>212</v>
      </c>
      <c r="AF7" s="41" t="s">
        <v>132</v>
      </c>
      <c r="AG7" s="41"/>
      <c r="AH7" s="42"/>
      <c r="AI7" s="233" t="s">
        <v>212</v>
      </c>
      <c r="AJ7" s="41" t="s">
        <v>132</v>
      </c>
      <c r="AK7" s="41"/>
      <c r="AL7" s="42"/>
      <c r="AM7" s="233" t="s">
        <v>212</v>
      </c>
      <c r="AN7" s="41" t="s">
        <v>132</v>
      </c>
      <c r="AO7" s="41"/>
      <c r="AP7" s="42"/>
      <c r="AQ7" s="233" t="s">
        <v>212</v>
      </c>
      <c r="AR7" s="41" t="s">
        <v>132</v>
      </c>
      <c r="AS7" s="41"/>
      <c r="AT7" s="42"/>
      <c r="AU7" s="233" t="s">
        <v>212</v>
      </c>
      <c r="AV7" s="41" t="s">
        <v>132</v>
      </c>
      <c r="AW7" s="41"/>
      <c r="AX7" s="42"/>
      <c r="AY7" s="233" t="s">
        <v>212</v>
      </c>
      <c r="AZ7" s="41" t="s">
        <v>132</v>
      </c>
      <c r="BA7" s="41"/>
      <c r="BB7" s="42"/>
      <c r="BC7" s="233" t="s">
        <v>212</v>
      </c>
      <c r="BD7" s="41" t="s">
        <v>132</v>
      </c>
      <c r="BE7" s="41"/>
      <c r="BF7" s="42"/>
      <c r="BG7" s="233" t="s">
        <v>212</v>
      </c>
      <c r="BH7" s="41" t="s">
        <v>132</v>
      </c>
      <c r="BI7" s="41"/>
      <c r="BJ7" s="42"/>
      <c r="BK7" s="233" t="s">
        <v>212</v>
      </c>
      <c r="BL7" s="41" t="s">
        <v>132</v>
      </c>
      <c r="BM7" s="41"/>
      <c r="BN7" s="42"/>
      <c r="BO7" s="233" t="s">
        <v>212</v>
      </c>
      <c r="BP7" s="41" t="s">
        <v>132</v>
      </c>
      <c r="BQ7" s="41"/>
      <c r="BR7" s="42"/>
      <c r="BS7" s="233" t="s">
        <v>212</v>
      </c>
      <c r="BT7" s="41" t="s">
        <v>132</v>
      </c>
      <c r="BU7" s="41"/>
      <c r="BV7" s="42"/>
      <c r="BW7" s="233" t="s">
        <v>212</v>
      </c>
      <c r="BX7" s="41" t="s">
        <v>132</v>
      </c>
      <c r="BY7" s="41"/>
      <c r="BZ7" s="42"/>
      <c r="CA7" s="233" t="s">
        <v>212</v>
      </c>
      <c r="CB7" s="41" t="s">
        <v>132</v>
      </c>
      <c r="CC7" s="41"/>
      <c r="CD7" s="42"/>
      <c r="CE7" s="233" t="s">
        <v>212</v>
      </c>
      <c r="CF7" s="41" t="s">
        <v>132</v>
      </c>
      <c r="CG7" s="41"/>
      <c r="CH7" s="42"/>
      <c r="CI7" s="233" t="s">
        <v>212</v>
      </c>
      <c r="CJ7" s="41" t="s">
        <v>132</v>
      </c>
      <c r="CK7" s="41"/>
      <c r="CL7" s="42"/>
      <c r="CM7" s="233" t="s">
        <v>212</v>
      </c>
      <c r="CN7" s="41" t="s">
        <v>132</v>
      </c>
      <c r="CO7" s="41"/>
      <c r="CP7" s="42"/>
      <c r="CQ7" s="233" t="s">
        <v>212</v>
      </c>
      <c r="CR7" s="41" t="s">
        <v>132</v>
      </c>
      <c r="CS7" s="41"/>
      <c r="CT7" s="42"/>
      <c r="CU7" s="233" t="s">
        <v>212</v>
      </c>
      <c r="CV7" s="41" t="s">
        <v>132</v>
      </c>
      <c r="CW7" s="41"/>
      <c r="CX7" s="42"/>
    </row>
    <row r="8" spans="1:102" ht="38.25" x14ac:dyDescent="0.25">
      <c r="A8" s="232"/>
      <c r="B8" s="234"/>
      <c r="C8" s="234"/>
      <c r="D8" s="60" t="s">
        <v>133</v>
      </c>
      <c r="E8" s="60" t="s">
        <v>134</v>
      </c>
      <c r="F8" s="44" t="s">
        <v>135</v>
      </c>
      <c r="G8" s="234"/>
      <c r="H8" s="60" t="s">
        <v>133</v>
      </c>
      <c r="I8" s="60" t="s">
        <v>134</v>
      </c>
      <c r="J8" s="44" t="s">
        <v>135</v>
      </c>
      <c r="K8" s="234"/>
      <c r="L8" s="60" t="s">
        <v>133</v>
      </c>
      <c r="M8" s="60" t="s">
        <v>134</v>
      </c>
      <c r="N8" s="44" t="s">
        <v>135</v>
      </c>
      <c r="O8" s="234"/>
      <c r="P8" s="60" t="s">
        <v>133</v>
      </c>
      <c r="Q8" s="60" t="s">
        <v>134</v>
      </c>
      <c r="R8" s="44" t="s">
        <v>135</v>
      </c>
      <c r="S8" s="234"/>
      <c r="T8" s="60" t="s">
        <v>133</v>
      </c>
      <c r="U8" s="60" t="s">
        <v>134</v>
      </c>
      <c r="V8" s="44" t="s">
        <v>135</v>
      </c>
      <c r="W8" s="234"/>
      <c r="X8" s="60" t="s">
        <v>133</v>
      </c>
      <c r="Y8" s="60" t="s">
        <v>134</v>
      </c>
      <c r="Z8" s="44" t="s">
        <v>135</v>
      </c>
      <c r="AA8" s="234"/>
      <c r="AB8" s="60" t="s">
        <v>133</v>
      </c>
      <c r="AC8" s="60" t="s">
        <v>134</v>
      </c>
      <c r="AD8" s="44" t="s">
        <v>135</v>
      </c>
      <c r="AE8" s="234"/>
      <c r="AF8" s="60" t="s">
        <v>133</v>
      </c>
      <c r="AG8" s="60" t="s">
        <v>134</v>
      </c>
      <c r="AH8" s="44" t="s">
        <v>135</v>
      </c>
      <c r="AI8" s="234"/>
      <c r="AJ8" s="60" t="s">
        <v>133</v>
      </c>
      <c r="AK8" s="60" t="s">
        <v>134</v>
      </c>
      <c r="AL8" s="44" t="s">
        <v>135</v>
      </c>
      <c r="AM8" s="234"/>
      <c r="AN8" s="60" t="s">
        <v>133</v>
      </c>
      <c r="AO8" s="60" t="s">
        <v>134</v>
      </c>
      <c r="AP8" s="44" t="s">
        <v>135</v>
      </c>
      <c r="AQ8" s="234"/>
      <c r="AR8" s="60" t="s">
        <v>133</v>
      </c>
      <c r="AS8" s="60" t="s">
        <v>134</v>
      </c>
      <c r="AT8" s="44" t="s">
        <v>135</v>
      </c>
      <c r="AU8" s="234"/>
      <c r="AV8" s="60" t="s">
        <v>133</v>
      </c>
      <c r="AW8" s="60" t="s">
        <v>134</v>
      </c>
      <c r="AX8" s="44" t="s">
        <v>135</v>
      </c>
      <c r="AY8" s="234"/>
      <c r="AZ8" s="60" t="s">
        <v>133</v>
      </c>
      <c r="BA8" s="60" t="s">
        <v>134</v>
      </c>
      <c r="BB8" s="44" t="s">
        <v>135</v>
      </c>
      <c r="BC8" s="234"/>
      <c r="BD8" s="60" t="s">
        <v>133</v>
      </c>
      <c r="BE8" s="60" t="s">
        <v>134</v>
      </c>
      <c r="BF8" s="44" t="s">
        <v>135</v>
      </c>
      <c r="BG8" s="234"/>
      <c r="BH8" s="60" t="s">
        <v>133</v>
      </c>
      <c r="BI8" s="60" t="s">
        <v>134</v>
      </c>
      <c r="BJ8" s="44" t="s">
        <v>135</v>
      </c>
      <c r="BK8" s="234"/>
      <c r="BL8" s="60" t="s">
        <v>133</v>
      </c>
      <c r="BM8" s="60" t="s">
        <v>134</v>
      </c>
      <c r="BN8" s="44" t="s">
        <v>135</v>
      </c>
      <c r="BO8" s="234"/>
      <c r="BP8" s="60" t="s">
        <v>133</v>
      </c>
      <c r="BQ8" s="60" t="s">
        <v>134</v>
      </c>
      <c r="BR8" s="44" t="s">
        <v>135</v>
      </c>
      <c r="BS8" s="234"/>
      <c r="BT8" s="60" t="s">
        <v>133</v>
      </c>
      <c r="BU8" s="60" t="s">
        <v>134</v>
      </c>
      <c r="BV8" s="44" t="s">
        <v>135</v>
      </c>
      <c r="BW8" s="234"/>
      <c r="BX8" s="60" t="s">
        <v>133</v>
      </c>
      <c r="BY8" s="60" t="s">
        <v>134</v>
      </c>
      <c r="BZ8" s="44" t="s">
        <v>135</v>
      </c>
      <c r="CA8" s="234"/>
      <c r="CB8" s="60" t="s">
        <v>133</v>
      </c>
      <c r="CC8" s="60" t="s">
        <v>134</v>
      </c>
      <c r="CD8" s="44" t="s">
        <v>135</v>
      </c>
      <c r="CE8" s="234"/>
      <c r="CF8" s="134" t="s">
        <v>133</v>
      </c>
      <c r="CG8" s="134" t="s">
        <v>134</v>
      </c>
      <c r="CH8" s="135" t="s">
        <v>135</v>
      </c>
      <c r="CI8" s="234"/>
      <c r="CJ8" s="134" t="s">
        <v>133</v>
      </c>
      <c r="CK8" s="134" t="s">
        <v>134</v>
      </c>
      <c r="CL8" s="135" t="s">
        <v>135</v>
      </c>
      <c r="CM8" s="234"/>
      <c r="CN8" s="134" t="s">
        <v>133</v>
      </c>
      <c r="CO8" s="134" t="s">
        <v>134</v>
      </c>
      <c r="CP8" s="135" t="s">
        <v>135</v>
      </c>
      <c r="CQ8" s="234"/>
      <c r="CR8" s="134" t="s">
        <v>133</v>
      </c>
      <c r="CS8" s="134" t="s">
        <v>134</v>
      </c>
      <c r="CT8" s="135" t="s">
        <v>135</v>
      </c>
      <c r="CU8" s="234"/>
      <c r="CV8" s="134" t="s">
        <v>133</v>
      </c>
      <c r="CW8" s="134" t="s">
        <v>134</v>
      </c>
      <c r="CX8" s="135" t="s">
        <v>135</v>
      </c>
    </row>
    <row r="9" spans="1:102" x14ac:dyDescent="0.25">
      <c r="A9" s="45">
        <v>1</v>
      </c>
      <c r="B9" s="45">
        <v>2</v>
      </c>
      <c r="C9" s="45">
        <v>3</v>
      </c>
      <c r="D9" s="45">
        <v>4</v>
      </c>
      <c r="E9" s="45">
        <v>5</v>
      </c>
      <c r="F9" s="45">
        <v>6</v>
      </c>
      <c r="G9" s="45">
        <v>7</v>
      </c>
      <c r="H9" s="45">
        <v>8</v>
      </c>
      <c r="I9" s="45">
        <v>9</v>
      </c>
      <c r="J9" s="45">
        <v>10</v>
      </c>
      <c r="K9" s="45">
        <v>11</v>
      </c>
      <c r="L9" s="45">
        <v>12</v>
      </c>
      <c r="M9" s="45">
        <v>13</v>
      </c>
      <c r="N9" s="45">
        <v>14</v>
      </c>
      <c r="O9" s="45">
        <v>15</v>
      </c>
      <c r="P9" s="45">
        <v>16</v>
      </c>
      <c r="Q9" s="45">
        <v>17</v>
      </c>
      <c r="R9" s="45">
        <v>18</v>
      </c>
      <c r="S9" s="45">
        <v>19</v>
      </c>
      <c r="T9" s="45">
        <v>20</v>
      </c>
      <c r="U9" s="45">
        <v>21</v>
      </c>
      <c r="V9" s="45">
        <v>22</v>
      </c>
      <c r="W9" s="45">
        <v>23</v>
      </c>
      <c r="X9" s="45">
        <v>24</v>
      </c>
      <c r="Y9" s="45">
        <v>25</v>
      </c>
      <c r="Z9" s="45">
        <v>26</v>
      </c>
      <c r="AA9" s="45">
        <v>27</v>
      </c>
      <c r="AB9" s="45">
        <v>28</v>
      </c>
      <c r="AC9" s="45">
        <v>29</v>
      </c>
      <c r="AD9" s="45">
        <v>30</v>
      </c>
      <c r="AE9" s="45">
        <v>31</v>
      </c>
      <c r="AF9" s="45">
        <v>32</v>
      </c>
      <c r="AG9" s="45">
        <v>33</v>
      </c>
      <c r="AH9" s="45">
        <v>34</v>
      </c>
      <c r="AI9" s="45">
        <v>35</v>
      </c>
      <c r="AJ9" s="45">
        <v>36</v>
      </c>
      <c r="AK9" s="45">
        <v>37</v>
      </c>
      <c r="AL9" s="45">
        <v>38</v>
      </c>
      <c r="AM9" s="45">
        <v>39</v>
      </c>
      <c r="AN9" s="45">
        <v>40</v>
      </c>
      <c r="AO9" s="45">
        <v>41</v>
      </c>
      <c r="AP9" s="45">
        <v>42</v>
      </c>
      <c r="AQ9" s="45">
        <v>43</v>
      </c>
      <c r="AR9" s="45">
        <v>44</v>
      </c>
      <c r="AS9" s="45">
        <v>45</v>
      </c>
      <c r="AT9" s="45">
        <v>46</v>
      </c>
      <c r="AU9" s="45">
        <v>47</v>
      </c>
      <c r="AV9" s="45">
        <v>48</v>
      </c>
      <c r="AW9" s="45">
        <v>49</v>
      </c>
      <c r="AX9" s="45">
        <v>50</v>
      </c>
      <c r="AY9" s="45">
        <v>51</v>
      </c>
      <c r="AZ9" s="45">
        <v>52</v>
      </c>
      <c r="BA9" s="45">
        <v>53</v>
      </c>
      <c r="BB9" s="45">
        <v>54</v>
      </c>
      <c r="BC9" s="45">
        <v>55</v>
      </c>
      <c r="BD9" s="45">
        <v>56</v>
      </c>
      <c r="BE9" s="45">
        <v>57</v>
      </c>
      <c r="BF9" s="45">
        <v>58</v>
      </c>
      <c r="BG9" s="45">
        <v>59</v>
      </c>
      <c r="BH9" s="45">
        <v>60</v>
      </c>
      <c r="BI9" s="45">
        <v>61</v>
      </c>
      <c r="BJ9" s="45">
        <v>62</v>
      </c>
      <c r="BK9" s="45">
        <v>63</v>
      </c>
      <c r="BL9" s="45">
        <v>64</v>
      </c>
      <c r="BM9" s="45">
        <v>65</v>
      </c>
      <c r="BN9" s="45">
        <v>66</v>
      </c>
      <c r="BO9" s="45">
        <v>67</v>
      </c>
      <c r="BP9" s="45">
        <v>68</v>
      </c>
      <c r="BQ9" s="45">
        <v>69</v>
      </c>
      <c r="BR9" s="45">
        <v>70</v>
      </c>
      <c r="BS9" s="45">
        <v>71</v>
      </c>
      <c r="BT9" s="45">
        <v>72</v>
      </c>
      <c r="BU9" s="45">
        <v>73</v>
      </c>
      <c r="BV9" s="45">
        <v>74</v>
      </c>
      <c r="BW9" s="45">
        <v>75</v>
      </c>
      <c r="BX9" s="45">
        <v>76</v>
      </c>
      <c r="BY9" s="45">
        <v>77</v>
      </c>
      <c r="BZ9" s="45">
        <v>78</v>
      </c>
      <c r="CA9" s="45">
        <v>79</v>
      </c>
      <c r="CB9" s="45">
        <v>80</v>
      </c>
      <c r="CC9" s="45">
        <v>81</v>
      </c>
      <c r="CD9" s="45">
        <v>82</v>
      </c>
      <c r="CE9" s="45">
        <v>79</v>
      </c>
      <c r="CF9" s="45">
        <v>80</v>
      </c>
      <c r="CG9" s="45">
        <v>81</v>
      </c>
      <c r="CH9" s="45">
        <v>82</v>
      </c>
      <c r="CI9" s="45">
        <v>79</v>
      </c>
      <c r="CJ9" s="45">
        <v>80</v>
      </c>
      <c r="CK9" s="45">
        <v>81</v>
      </c>
      <c r="CL9" s="45">
        <v>82</v>
      </c>
      <c r="CM9" s="45">
        <v>79</v>
      </c>
      <c r="CN9" s="45">
        <v>80</v>
      </c>
      <c r="CO9" s="45">
        <v>81</v>
      </c>
      <c r="CP9" s="45">
        <v>82</v>
      </c>
      <c r="CQ9" s="45">
        <v>79</v>
      </c>
      <c r="CR9" s="45">
        <v>80</v>
      </c>
      <c r="CS9" s="45">
        <v>81</v>
      </c>
      <c r="CT9" s="45">
        <v>82</v>
      </c>
      <c r="CU9" s="45">
        <v>79</v>
      </c>
      <c r="CV9" s="45">
        <v>80</v>
      </c>
      <c r="CW9" s="45">
        <v>81</v>
      </c>
      <c r="CX9" s="45">
        <v>82</v>
      </c>
    </row>
    <row r="10" spans="1:102" x14ac:dyDescent="0.25">
      <c r="A10" s="52" t="s">
        <v>15</v>
      </c>
      <c r="B10" s="53" t="s">
        <v>16</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row>
    <row r="11" spans="1:102" outlineLevel="1" x14ac:dyDescent="0.25">
      <c r="A11" s="45" t="s">
        <v>123</v>
      </c>
      <c r="B11" s="46" t="s">
        <v>237</v>
      </c>
      <c r="C11" s="47">
        <v>233.82901244138432</v>
      </c>
      <c r="D11" s="47">
        <v>42.872582489017155</v>
      </c>
      <c r="E11" s="47">
        <v>102.4458297766456</v>
      </c>
      <c r="F11" s="47">
        <v>88.510600175721578</v>
      </c>
      <c r="G11" s="47">
        <v>322.35156450840594</v>
      </c>
      <c r="H11" s="47">
        <v>42.872582489017155</v>
      </c>
      <c r="I11" s="47">
        <v>211.16606095460634</v>
      </c>
      <c r="J11" s="47">
        <v>68.312921064782429</v>
      </c>
      <c r="K11" s="47">
        <v>276.4405025528028</v>
      </c>
      <c r="L11" s="47">
        <v>45.36363109357017</v>
      </c>
      <c r="M11" s="47">
        <v>160.10541506804168</v>
      </c>
      <c r="N11" s="47">
        <v>70.971456391190955</v>
      </c>
      <c r="O11" s="47">
        <v>244.24151454569767</v>
      </c>
      <c r="P11" s="47">
        <v>42.872582489017155</v>
      </c>
      <c r="Q11" s="47">
        <v>135.76506480431911</v>
      </c>
      <c r="R11" s="47">
        <v>65.603867252361383</v>
      </c>
      <c r="S11" s="47">
        <v>280.70579737919712</v>
      </c>
      <c r="T11" s="47">
        <v>45.36363109357017</v>
      </c>
      <c r="U11" s="47">
        <v>176.2241359093513</v>
      </c>
      <c r="V11" s="47">
        <v>59.118030376275662</v>
      </c>
      <c r="W11" s="47">
        <v>296.33584153916217</v>
      </c>
      <c r="X11" s="47">
        <v>45.36363109357017</v>
      </c>
      <c r="Y11" s="47">
        <v>186.93389002538922</v>
      </c>
      <c r="Z11" s="47">
        <v>64.038320420202766</v>
      </c>
      <c r="AA11" s="47">
        <v>140.36749821827513</v>
      </c>
      <c r="AB11" s="47">
        <v>45.36363109357017</v>
      </c>
      <c r="AC11" s="47">
        <v>65.556676710292749</v>
      </c>
      <c r="AD11" s="75">
        <v>29.447190414412216</v>
      </c>
      <c r="AE11" s="47">
        <v>332.27532683377342</v>
      </c>
      <c r="AF11" s="47">
        <v>45.36363109357017</v>
      </c>
      <c r="AG11" s="47">
        <v>141.39039019860166</v>
      </c>
      <c r="AH11" s="47">
        <v>145.52130554160161</v>
      </c>
      <c r="AI11" s="47">
        <v>200.38752391766974</v>
      </c>
      <c r="AJ11" s="47">
        <v>45.36363109357017</v>
      </c>
      <c r="AK11" s="47">
        <v>119.53816462850409</v>
      </c>
      <c r="AL11" s="47">
        <v>35.485728195595478</v>
      </c>
      <c r="AM11" s="47">
        <v>333.06148354305878</v>
      </c>
      <c r="AN11" s="47">
        <v>42.872582489017155</v>
      </c>
      <c r="AO11" s="47">
        <v>211.16606095460634</v>
      </c>
      <c r="AP11" s="47">
        <v>79.022840099435314</v>
      </c>
      <c r="AQ11" s="47">
        <v>378.5797074117001</v>
      </c>
      <c r="AR11" s="47">
        <v>51.660705632960699</v>
      </c>
      <c r="AS11" s="47">
        <v>180.87584729308492</v>
      </c>
      <c r="AT11" s="47">
        <v>146.0431544856545</v>
      </c>
      <c r="AU11" s="47">
        <v>598.73520145428415</v>
      </c>
      <c r="AV11" s="47">
        <v>51.660705632960699</v>
      </c>
      <c r="AW11" s="47">
        <v>316.64091209740405</v>
      </c>
      <c r="AX11" s="47">
        <v>230.43358372391938</v>
      </c>
      <c r="AY11" s="47">
        <v>200.38752391766974</v>
      </c>
      <c r="AZ11" s="47">
        <v>45.36363109357017</v>
      </c>
      <c r="BA11" s="47">
        <v>119.53816462850409</v>
      </c>
      <c r="BB11" s="47">
        <v>35.485728195595478</v>
      </c>
      <c r="BC11" s="47">
        <v>236.52378135920446</v>
      </c>
      <c r="BD11" s="47">
        <v>45.36363109357017</v>
      </c>
      <c r="BE11" s="47">
        <v>102.4458297766456</v>
      </c>
      <c r="BF11" s="47">
        <v>88.71432048898869</v>
      </c>
      <c r="BG11" s="47">
        <v>197.87921731888679</v>
      </c>
      <c r="BH11" s="47">
        <v>42.872582489017155</v>
      </c>
      <c r="BI11" s="47">
        <v>119.53816462850409</v>
      </c>
      <c r="BJ11" s="47">
        <v>35.468470201365527</v>
      </c>
      <c r="BK11" s="47">
        <v>257.36484285336229</v>
      </c>
      <c r="BL11" s="47">
        <v>42.872582489017155</v>
      </c>
      <c r="BM11" s="47">
        <v>153.61465499771566</v>
      </c>
      <c r="BN11" s="47">
        <v>60.877605366629489</v>
      </c>
      <c r="BO11" s="47">
        <v>317.11375170984923</v>
      </c>
      <c r="BP11" s="47">
        <v>45.36363109357017</v>
      </c>
      <c r="BQ11" s="47">
        <v>154.91280701178087</v>
      </c>
      <c r="BR11" s="47">
        <v>116.83731360449819</v>
      </c>
      <c r="BS11" s="47">
        <v>253.21834900806971</v>
      </c>
      <c r="BT11" s="47">
        <v>45.36363109357017</v>
      </c>
      <c r="BU11" s="47">
        <v>145.93392224782988</v>
      </c>
      <c r="BV11" s="47">
        <v>61.92079566666964</v>
      </c>
      <c r="BW11" s="47">
        <v>233.98958776907654</v>
      </c>
      <c r="BX11" s="47">
        <v>42.872582489017155</v>
      </c>
      <c r="BY11" s="47">
        <v>102.4458297766456</v>
      </c>
      <c r="BZ11" s="47">
        <v>88.671175503413806</v>
      </c>
      <c r="CA11" s="47">
        <v>234.03273275465142</v>
      </c>
      <c r="CB11" s="47">
        <v>42.872582489017155</v>
      </c>
      <c r="CC11" s="47">
        <v>102.4458297766456</v>
      </c>
      <c r="CD11" s="47">
        <v>88.71432048898869</v>
      </c>
      <c r="CE11" s="47">
        <v>483.33529241503476</v>
      </c>
      <c r="CF11" s="47">
        <v>51.660705632960699</v>
      </c>
      <c r="CG11" s="47">
        <v>232.47738985217674</v>
      </c>
      <c r="CH11" s="47">
        <v>199.1971969298973</v>
      </c>
      <c r="CI11" s="47">
        <v>337.53672098295192</v>
      </c>
      <c r="CJ11" s="47">
        <v>51.660705632960699</v>
      </c>
      <c r="CK11" s="47">
        <v>132.30332610014526</v>
      </c>
      <c r="CL11" s="47">
        <v>153.57268924984598</v>
      </c>
      <c r="CM11" s="47">
        <v>349.27577905605494</v>
      </c>
      <c r="CN11" s="47">
        <v>51.660705632960699</v>
      </c>
      <c r="CO11" s="47">
        <v>163.35079510320469</v>
      </c>
      <c r="CP11" s="47">
        <v>134.2642783198896</v>
      </c>
      <c r="CQ11" s="47">
        <v>416.51274619199887</v>
      </c>
      <c r="CR11" s="47">
        <v>51.660705632960699</v>
      </c>
      <c r="CS11" s="47">
        <v>237.66999790843758</v>
      </c>
      <c r="CT11" s="47">
        <v>127.18204265060059</v>
      </c>
      <c r="CU11" s="47">
        <v>430.09270447165966</v>
      </c>
      <c r="CV11" s="47">
        <v>48.965928146250931</v>
      </c>
      <c r="CW11" s="47">
        <v>213.76236498273673</v>
      </c>
      <c r="CX11" s="47">
        <v>167.36441134267196</v>
      </c>
    </row>
    <row r="12" spans="1:102" ht="36" outlineLevel="1" x14ac:dyDescent="0.25">
      <c r="A12" s="45" t="s">
        <v>124</v>
      </c>
      <c r="B12" s="46" t="s">
        <v>18</v>
      </c>
      <c r="C12" s="47">
        <v>233.82901244138432</v>
      </c>
      <c r="D12" s="47">
        <v>42.872582489017155</v>
      </c>
      <c r="E12" s="47">
        <v>102.4458297766456</v>
      </c>
      <c r="F12" s="47">
        <v>88.510600175721578</v>
      </c>
      <c r="G12" s="47">
        <v>322.35156450840594</v>
      </c>
      <c r="H12" s="47">
        <v>42.872582489017155</v>
      </c>
      <c r="I12" s="47">
        <v>211.16606095460634</v>
      </c>
      <c r="J12" s="47">
        <v>68.312921064782429</v>
      </c>
      <c r="K12" s="47">
        <v>276.4405025528028</v>
      </c>
      <c r="L12" s="47">
        <v>45.36363109357017</v>
      </c>
      <c r="M12" s="47">
        <v>160.10541506804168</v>
      </c>
      <c r="N12" s="47">
        <v>70.971456391190955</v>
      </c>
      <c r="O12" s="47">
        <v>244.24151454569767</v>
      </c>
      <c r="P12" s="47">
        <v>42.872582489017155</v>
      </c>
      <c r="Q12" s="47">
        <v>135.76506480431911</v>
      </c>
      <c r="R12" s="47">
        <v>65.603867252361383</v>
      </c>
      <c r="S12" s="47">
        <v>280.70579737919712</v>
      </c>
      <c r="T12" s="47">
        <v>45.36363109357017</v>
      </c>
      <c r="U12" s="47">
        <v>176.2241359093513</v>
      </c>
      <c r="V12" s="47">
        <v>59.118030376275662</v>
      </c>
      <c r="W12" s="47">
        <v>296.33584153916217</v>
      </c>
      <c r="X12" s="47">
        <v>45.36363109357017</v>
      </c>
      <c r="Y12" s="47">
        <v>186.93389002538922</v>
      </c>
      <c r="Z12" s="47">
        <v>64.038320420202766</v>
      </c>
      <c r="AA12" s="47">
        <v>140.36749821827513</v>
      </c>
      <c r="AB12" s="47">
        <v>45.36363109357017</v>
      </c>
      <c r="AC12" s="47">
        <v>65.556676710292749</v>
      </c>
      <c r="AD12" s="75">
        <v>29.447190414412216</v>
      </c>
      <c r="AE12" s="47">
        <v>332.27532683377342</v>
      </c>
      <c r="AF12" s="47">
        <v>45.36363109357017</v>
      </c>
      <c r="AG12" s="47">
        <v>141.39039019860166</v>
      </c>
      <c r="AH12" s="47">
        <v>145.52130554160161</v>
      </c>
      <c r="AI12" s="47">
        <v>200.38752391766974</v>
      </c>
      <c r="AJ12" s="47">
        <v>45.36363109357017</v>
      </c>
      <c r="AK12" s="47">
        <v>119.53816462850409</v>
      </c>
      <c r="AL12" s="47">
        <v>35.485728195595478</v>
      </c>
      <c r="AM12" s="47">
        <v>333.06148354305878</v>
      </c>
      <c r="AN12" s="47">
        <v>42.872582489017155</v>
      </c>
      <c r="AO12" s="47">
        <v>211.16606095460634</v>
      </c>
      <c r="AP12" s="47">
        <v>79.022840099435314</v>
      </c>
      <c r="AQ12" s="47">
        <v>378.5797074117001</v>
      </c>
      <c r="AR12" s="47">
        <v>51.660705632960699</v>
      </c>
      <c r="AS12" s="47">
        <v>180.87584729308492</v>
      </c>
      <c r="AT12" s="47">
        <v>146.0431544856545</v>
      </c>
      <c r="AU12" s="47">
        <v>598.73520145428415</v>
      </c>
      <c r="AV12" s="47">
        <v>51.660705632960699</v>
      </c>
      <c r="AW12" s="47">
        <v>316.64091209740405</v>
      </c>
      <c r="AX12" s="47">
        <v>230.43358372391938</v>
      </c>
      <c r="AY12" s="47">
        <v>200.38752391766974</v>
      </c>
      <c r="AZ12" s="47">
        <v>45.36363109357017</v>
      </c>
      <c r="BA12" s="47">
        <v>119.53816462850409</v>
      </c>
      <c r="BB12" s="47">
        <v>35.485728195595478</v>
      </c>
      <c r="BC12" s="47">
        <v>236.52378135920446</v>
      </c>
      <c r="BD12" s="47">
        <v>45.36363109357017</v>
      </c>
      <c r="BE12" s="47">
        <v>102.4458297766456</v>
      </c>
      <c r="BF12" s="47">
        <v>88.71432048898869</v>
      </c>
      <c r="BG12" s="47">
        <v>197.89647531311672</v>
      </c>
      <c r="BH12" s="47">
        <v>42.872582489017155</v>
      </c>
      <c r="BI12" s="47">
        <v>119.53816462850409</v>
      </c>
      <c r="BJ12" s="47">
        <v>35.485728195595478</v>
      </c>
      <c r="BK12" s="47">
        <v>257.36484285336229</v>
      </c>
      <c r="BL12" s="47">
        <v>42.872582489017155</v>
      </c>
      <c r="BM12" s="47">
        <v>153.61465499771566</v>
      </c>
      <c r="BN12" s="47">
        <v>60.877605366629489</v>
      </c>
      <c r="BO12" s="47">
        <v>317.11375170984923</v>
      </c>
      <c r="BP12" s="47">
        <v>45.36363109357017</v>
      </c>
      <c r="BQ12" s="47">
        <v>154.91280701178087</v>
      </c>
      <c r="BR12" s="47">
        <v>116.83731360449819</v>
      </c>
      <c r="BS12" s="47">
        <v>253.21834900806971</v>
      </c>
      <c r="BT12" s="47">
        <v>45.36363109357017</v>
      </c>
      <c r="BU12" s="47">
        <v>145.93392224782988</v>
      </c>
      <c r="BV12" s="47">
        <v>61.92079566666964</v>
      </c>
      <c r="BW12" s="47">
        <v>233.98958776907654</v>
      </c>
      <c r="BX12" s="47">
        <v>42.872582489017155</v>
      </c>
      <c r="BY12" s="47">
        <v>102.4458297766456</v>
      </c>
      <c r="BZ12" s="47">
        <v>88.671175503413806</v>
      </c>
      <c r="CA12" s="47">
        <v>234.03273275465142</v>
      </c>
      <c r="CB12" s="47">
        <v>42.872582489017155</v>
      </c>
      <c r="CC12" s="47">
        <v>102.4458297766456</v>
      </c>
      <c r="CD12" s="47">
        <v>88.71432048898869</v>
      </c>
      <c r="CE12" s="47">
        <v>483.33529241503476</v>
      </c>
      <c r="CF12" s="47">
        <v>51.660705632960699</v>
      </c>
      <c r="CG12" s="47">
        <v>232.47738985217674</v>
      </c>
      <c r="CH12" s="47">
        <v>199.1971969298973</v>
      </c>
      <c r="CI12" s="47">
        <v>337.53672098295192</v>
      </c>
      <c r="CJ12" s="47">
        <v>51.660705632960699</v>
      </c>
      <c r="CK12" s="47">
        <v>132.30332610014526</v>
      </c>
      <c r="CL12" s="47">
        <v>153.57268924984598</v>
      </c>
      <c r="CM12" s="47">
        <v>349.27577905605494</v>
      </c>
      <c r="CN12" s="47">
        <v>51.660705632960699</v>
      </c>
      <c r="CO12" s="47">
        <v>163.35079510320469</v>
      </c>
      <c r="CP12" s="47">
        <v>134.2642783198896</v>
      </c>
      <c r="CQ12" s="47">
        <v>416.51274619199887</v>
      </c>
      <c r="CR12" s="47">
        <v>51.660705632960699</v>
      </c>
      <c r="CS12" s="47">
        <v>237.66999790843758</v>
      </c>
      <c r="CT12" s="47">
        <v>127.18204265060059</v>
      </c>
      <c r="CU12" s="47">
        <v>430.09270447165966</v>
      </c>
      <c r="CV12" s="47">
        <v>48.965928146250931</v>
      </c>
      <c r="CW12" s="47">
        <v>213.76236498273673</v>
      </c>
      <c r="CX12" s="47">
        <v>167.36441134267196</v>
      </c>
    </row>
    <row r="13" spans="1:102" outlineLevel="1" x14ac:dyDescent="0.25">
      <c r="A13" s="45" t="s">
        <v>125</v>
      </c>
      <c r="B13" s="46" t="s">
        <v>238</v>
      </c>
      <c r="C13" s="47">
        <v>27.814313396864797</v>
      </c>
      <c r="D13" s="47">
        <v>8.7307694621923222</v>
      </c>
      <c r="E13" s="47">
        <v>0</v>
      </c>
      <c r="F13" s="47">
        <v>19.083543934672473</v>
      </c>
      <c r="G13" s="47">
        <v>23.457666877933107</v>
      </c>
      <c r="H13" s="47">
        <v>8.7307694621923222</v>
      </c>
      <c r="I13" s="47">
        <v>0</v>
      </c>
      <c r="J13" s="47">
        <v>14.726897415740785</v>
      </c>
      <c r="K13" s="47">
        <v>24.538082412108992</v>
      </c>
      <c r="L13" s="47">
        <v>9.2380580327149797</v>
      </c>
      <c r="M13" s="47">
        <v>0</v>
      </c>
      <c r="N13" s="47">
        <v>15.30002437939401</v>
      </c>
      <c r="O13" s="47">
        <v>22.873649140623762</v>
      </c>
      <c r="P13" s="47">
        <v>8.7307694621923222</v>
      </c>
      <c r="Q13" s="47">
        <v>0</v>
      </c>
      <c r="R13" s="47">
        <v>14.14287967843144</v>
      </c>
      <c r="S13" s="47">
        <v>21.982721197483311</v>
      </c>
      <c r="T13" s="47">
        <v>9.2380580327149797</v>
      </c>
      <c r="U13" s="47">
        <v>0</v>
      </c>
      <c r="V13" s="47">
        <v>12.744663164768331</v>
      </c>
      <c r="W13" s="47">
        <v>23.043437173365668</v>
      </c>
      <c r="X13" s="47">
        <v>9.2380580327149797</v>
      </c>
      <c r="Y13" s="47">
        <v>0</v>
      </c>
      <c r="Z13" s="47">
        <v>13.805379140650688</v>
      </c>
      <c r="AA13" s="47">
        <v>15.586282433829091</v>
      </c>
      <c r="AB13" s="47">
        <v>9.2380580327149797</v>
      </c>
      <c r="AC13" s="47">
        <v>0</v>
      </c>
      <c r="AD13" s="75">
        <v>6.3482244011141118</v>
      </c>
      <c r="AE13" s="47">
        <v>40.609536592144714</v>
      </c>
      <c r="AF13" s="47">
        <v>9.2380580327149797</v>
      </c>
      <c r="AG13" s="47">
        <v>0</v>
      </c>
      <c r="AH13" s="47">
        <v>31.371478559429736</v>
      </c>
      <c r="AI13" s="47">
        <v>16.888070222411983</v>
      </c>
      <c r="AJ13" s="47">
        <v>9.2380580327149797</v>
      </c>
      <c r="AK13" s="47">
        <v>0</v>
      </c>
      <c r="AL13" s="47">
        <v>7.650012189697005</v>
      </c>
      <c r="AM13" s="47">
        <v>25.766510893030194</v>
      </c>
      <c r="AN13" s="47">
        <v>8.7307694621923222</v>
      </c>
      <c r="AO13" s="47">
        <v>0</v>
      </c>
      <c r="AP13" s="47">
        <v>17.03574143083787</v>
      </c>
      <c r="AQ13" s="47">
        <v>42.004401931090499</v>
      </c>
      <c r="AR13" s="47">
        <v>10.520423192400511</v>
      </c>
      <c r="AS13" s="47">
        <v>0</v>
      </c>
      <c r="AT13" s="47">
        <v>31.483978738689988</v>
      </c>
      <c r="AU13" s="47">
        <v>60.197288062890948</v>
      </c>
      <c r="AV13" s="47">
        <v>10.520423192400511</v>
      </c>
      <c r="AW13" s="47">
        <v>0</v>
      </c>
      <c r="AX13" s="47">
        <v>49.676864870490434</v>
      </c>
      <c r="AY13" s="47">
        <v>16.888070222411983</v>
      </c>
      <c r="AZ13" s="47">
        <v>9.2380580327149797</v>
      </c>
      <c r="BA13" s="47">
        <v>0</v>
      </c>
      <c r="BB13" s="47">
        <v>7.650012189697005</v>
      </c>
      <c r="BC13" s="47">
        <v>28.363088506957496</v>
      </c>
      <c r="BD13" s="47">
        <v>9.2380580327149797</v>
      </c>
      <c r="BE13" s="47">
        <v>0</v>
      </c>
      <c r="BF13" s="47">
        <v>19.125030474242514</v>
      </c>
      <c r="BG13" s="47">
        <v>16.380781651889329</v>
      </c>
      <c r="BH13" s="47">
        <v>8.7307694621923222</v>
      </c>
      <c r="BI13" s="47">
        <v>0</v>
      </c>
      <c r="BJ13" s="47">
        <v>7.650012189697005</v>
      </c>
      <c r="BK13" s="47">
        <v>21.855115291625768</v>
      </c>
      <c r="BL13" s="47">
        <v>8.7307694621923222</v>
      </c>
      <c r="BM13" s="47">
        <v>0</v>
      </c>
      <c r="BN13" s="47">
        <v>13.124345829433446</v>
      </c>
      <c r="BO13" s="47">
        <v>34.426521019926291</v>
      </c>
      <c r="BP13" s="47">
        <v>9.2380580327149797</v>
      </c>
      <c r="BQ13" s="47">
        <v>0</v>
      </c>
      <c r="BR13" s="47">
        <v>25.188462987211313</v>
      </c>
      <c r="BS13" s="47">
        <v>22.587300853105667</v>
      </c>
      <c r="BT13" s="47">
        <v>9.2380580327149797</v>
      </c>
      <c r="BU13" s="47">
        <v>0</v>
      </c>
      <c r="BV13" s="47">
        <v>13.349242820390689</v>
      </c>
      <c r="BW13" s="47">
        <v>27.847013693558054</v>
      </c>
      <c r="BX13" s="47">
        <v>8.7307694621923222</v>
      </c>
      <c r="BY13" s="47">
        <v>0</v>
      </c>
      <c r="BZ13" s="47">
        <v>19.11624423136573</v>
      </c>
      <c r="CA13" s="47">
        <v>27.855799936434835</v>
      </c>
      <c r="CB13" s="47">
        <v>8.7307694621923222</v>
      </c>
      <c r="CC13" s="47">
        <v>0</v>
      </c>
      <c r="CD13" s="47">
        <v>19.125030474242514</v>
      </c>
      <c r="CE13" s="47">
        <v>53.463348761455975</v>
      </c>
      <c r="CF13" s="47">
        <v>10.520423192400511</v>
      </c>
      <c r="CG13" s="47">
        <v>0</v>
      </c>
      <c r="CH13" s="47">
        <v>42.942925569055461</v>
      </c>
      <c r="CI13" s="47">
        <v>43.627618803274103</v>
      </c>
      <c r="CJ13" s="47">
        <v>10.520423192400511</v>
      </c>
      <c r="CK13" s="47">
        <v>0</v>
      </c>
      <c r="CL13" s="47">
        <v>33.107195610873596</v>
      </c>
      <c r="CM13" s="47">
        <v>39.465112170644851</v>
      </c>
      <c r="CN13" s="47">
        <v>10.520423192400511</v>
      </c>
      <c r="CO13" s="47">
        <v>0</v>
      </c>
      <c r="CP13" s="47">
        <v>28.94468897824434</v>
      </c>
      <c r="CQ13" s="47">
        <v>37.938324023541455</v>
      </c>
      <c r="CR13" s="47">
        <v>10.520423192400511</v>
      </c>
      <c r="CS13" s="47">
        <v>0</v>
      </c>
      <c r="CT13" s="47">
        <v>27.417900831140948</v>
      </c>
      <c r="CU13" s="47">
        <v>46.052060971480003</v>
      </c>
      <c r="CV13" s="47">
        <v>9.9716463372997914</v>
      </c>
      <c r="CW13" s="47">
        <v>0</v>
      </c>
      <c r="CX13" s="47">
        <v>36.080414634180208</v>
      </c>
    </row>
    <row r="14" spans="1:102" outlineLevel="1" x14ac:dyDescent="0.25">
      <c r="A14" s="45" t="s">
        <v>126</v>
      </c>
      <c r="B14" s="46" t="s">
        <v>20</v>
      </c>
      <c r="C14" s="47">
        <v>110.66998687548018</v>
      </c>
      <c r="D14" s="47">
        <v>78.18566428567938</v>
      </c>
      <c r="E14" s="47">
        <v>17.310688867394518</v>
      </c>
      <c r="F14" s="47">
        <v>15.173633722406279</v>
      </c>
      <c r="G14" s="47">
        <v>125.83752844116241</v>
      </c>
      <c r="H14" s="47">
        <v>78.18566428567938</v>
      </c>
      <c r="I14" s="47">
        <v>35.681588879782574</v>
      </c>
      <c r="J14" s="47">
        <v>11.970275275700445</v>
      </c>
      <c r="K14" s="47">
        <v>122.21831420021216</v>
      </c>
      <c r="L14" s="47">
        <v>82.728527780426518</v>
      </c>
      <c r="M14" s="47">
        <v>27.053663699835148</v>
      </c>
      <c r="N14" s="47">
        <v>12.436122719950491</v>
      </c>
      <c r="O14" s="47">
        <v>112.62201554652323</v>
      </c>
      <c r="P14" s="47">
        <v>78.18566428567938</v>
      </c>
      <c r="Q14" s="47">
        <v>22.940775637360211</v>
      </c>
      <c r="R14" s="47">
        <v>11.495575623483647</v>
      </c>
      <c r="S14" s="47">
        <v>122.86491856799796</v>
      </c>
      <c r="T14" s="47">
        <v>82.728527780426518</v>
      </c>
      <c r="U14" s="47">
        <v>29.777309572318554</v>
      </c>
      <c r="V14" s="47">
        <v>10.359081215252878</v>
      </c>
      <c r="W14" s="47">
        <v>125.5367574872482</v>
      </c>
      <c r="X14" s="47">
        <v>82.728527780426518</v>
      </c>
      <c r="Y14" s="47">
        <v>31.586980319807527</v>
      </c>
      <c r="Z14" s="47">
        <v>11.221249387014151</v>
      </c>
      <c r="AA14" s="47">
        <v>98.965852171809075</v>
      </c>
      <c r="AB14" s="47">
        <v>82.728527780426518</v>
      </c>
      <c r="AC14" s="47">
        <v>11.0773785149325</v>
      </c>
      <c r="AD14" s="75">
        <v>5.1599458764500472</v>
      </c>
      <c r="AE14" s="47">
        <v>132.11911438532647</v>
      </c>
      <c r="AF14" s="47">
        <v>82.728527780426518</v>
      </c>
      <c r="AG14" s="47">
        <v>23.891309767354418</v>
      </c>
      <c r="AH14" s="47">
        <v>25.499276837545544</v>
      </c>
      <c r="AI14" s="47">
        <v>109.14543940277869</v>
      </c>
      <c r="AJ14" s="47">
        <v>82.728527780426518</v>
      </c>
      <c r="AK14" s="47">
        <v>20.198850262376919</v>
      </c>
      <c r="AL14" s="47">
        <v>6.2180613599752457</v>
      </c>
      <c r="AM14" s="47">
        <v>127.71419653011272</v>
      </c>
      <c r="AN14" s="47">
        <v>78.18566428567938</v>
      </c>
      <c r="AO14" s="47">
        <v>35.681588879782574</v>
      </c>
      <c r="AP14" s="47">
        <v>13.846943364650759</v>
      </c>
      <c r="AQ14" s="47">
        <v>150.36639337634159</v>
      </c>
      <c r="AR14" s="47">
        <v>94.212346280159124</v>
      </c>
      <c r="AS14" s="47">
        <v>30.563328179813762</v>
      </c>
      <c r="AT14" s="47">
        <v>25.590718916368711</v>
      </c>
      <c r="AU14" s="47">
        <v>188.09465947481942</v>
      </c>
      <c r="AV14" s="47">
        <v>94.212346280159124</v>
      </c>
      <c r="AW14" s="47">
        <v>53.504103817173977</v>
      </c>
      <c r="AX14" s="47">
        <v>40.378209377486314</v>
      </c>
      <c r="AY14" s="47">
        <v>109.14543940277869</v>
      </c>
      <c r="AZ14" s="47">
        <v>82.728527780426518</v>
      </c>
      <c r="BA14" s="47">
        <v>20.198850262376919</v>
      </c>
      <c r="BB14" s="47">
        <v>6.2180613599752457</v>
      </c>
      <c r="BC14" s="47">
        <v>115.58437004775915</v>
      </c>
      <c r="BD14" s="47">
        <v>82.728527780426518</v>
      </c>
      <c r="BE14" s="47">
        <v>17.310688867394518</v>
      </c>
      <c r="BF14" s="47">
        <v>15.545153399938114</v>
      </c>
      <c r="BG14" s="47">
        <v>104.60257590803155</v>
      </c>
      <c r="BH14" s="47">
        <v>78.18566428567938</v>
      </c>
      <c r="BI14" s="47">
        <v>20.198850262376919</v>
      </c>
      <c r="BJ14" s="47">
        <v>6.2180613599752457</v>
      </c>
      <c r="BK14" s="47">
        <v>115.10560523371289</v>
      </c>
      <c r="BL14" s="47">
        <v>78.18566428567938</v>
      </c>
      <c r="BM14" s="47">
        <v>25.956893549841833</v>
      </c>
      <c r="BN14" s="47">
        <v>10.963047398191678</v>
      </c>
      <c r="BO14" s="47">
        <v>129.94523842068872</v>
      </c>
      <c r="BP14" s="47">
        <v>82.728527780426518</v>
      </c>
      <c r="BQ14" s="47">
        <v>26.176247579840496</v>
      </c>
      <c r="BR14" s="47">
        <v>21.040463060421725</v>
      </c>
      <c r="BS14" s="47">
        <v>118.53848532829313</v>
      </c>
      <c r="BT14" s="47">
        <v>82.728527780426518</v>
      </c>
      <c r="BU14" s="47">
        <v>24.659048872349739</v>
      </c>
      <c r="BV14" s="47">
        <v>11.15090867551687</v>
      </c>
      <c r="BW14" s="47">
        <v>111.46456172571538</v>
      </c>
      <c r="BX14" s="47">
        <v>78.18566428567938</v>
      </c>
      <c r="BY14" s="47">
        <v>17.310688867394518</v>
      </c>
      <c r="BZ14" s="47">
        <v>15.968208572641487</v>
      </c>
      <c r="CA14" s="47">
        <v>111.04150655301201</v>
      </c>
      <c r="CB14" s="47">
        <v>78.18566428567938</v>
      </c>
      <c r="CC14" s="47">
        <v>17.310688867394518</v>
      </c>
      <c r="CD14" s="47">
        <v>15.545153399938114</v>
      </c>
      <c r="CE14" s="47">
        <v>168.39974495463375</v>
      </c>
      <c r="CF14" s="47">
        <v>94.212346280159124</v>
      </c>
      <c r="CG14" s="47">
        <v>39.282650872260632</v>
      </c>
      <c r="CH14" s="47">
        <v>34.90474780221399</v>
      </c>
      <c r="CI14" s="47">
        <v>143.47827531976873</v>
      </c>
      <c r="CJ14" s="47">
        <v>94.212346280159124</v>
      </c>
      <c r="CK14" s="47">
        <v>22.355831557363778</v>
      </c>
      <c r="CL14" s="47">
        <v>26.910097482245813</v>
      </c>
      <c r="CM14" s="47">
        <v>145.34113562077962</v>
      </c>
      <c r="CN14" s="47">
        <v>94.212346280159124</v>
      </c>
      <c r="CO14" s="47">
        <v>27.602048774831808</v>
      </c>
      <c r="CP14" s="47">
        <v>23.526740565788693</v>
      </c>
      <c r="CQ14" s="47">
        <v>156.65815419703156</v>
      </c>
      <c r="CR14" s="47">
        <v>94.212346280159124</v>
      </c>
      <c r="CS14" s="47">
        <v>40.160066992255288</v>
      </c>
      <c r="CT14" s="47">
        <v>22.285740924617162</v>
      </c>
      <c r="CU14" s="47">
        <v>154.74502541478967</v>
      </c>
      <c r="CV14" s="47">
        <v>89.297947481008848</v>
      </c>
      <c r="CW14" s="47">
        <v>36.120296939779905</v>
      </c>
      <c r="CX14" s="47">
        <v>29.326780994000899</v>
      </c>
    </row>
    <row r="15" spans="1:102" ht="24" outlineLevel="1" x14ac:dyDescent="0.25">
      <c r="A15" s="45" t="s">
        <v>21</v>
      </c>
      <c r="B15" s="46" t="s">
        <v>240</v>
      </c>
      <c r="C15" s="47">
        <v>34.47310973941071</v>
      </c>
      <c r="D15" s="47">
        <v>30.378777094325784</v>
      </c>
      <c r="E15" s="47">
        <v>0</v>
      </c>
      <c r="F15" s="47">
        <v>4.0943326450849229</v>
      </c>
      <c r="G15" s="47">
        <v>41.734193032482182</v>
      </c>
      <c r="H15" s="47">
        <v>30.378777094325784</v>
      </c>
      <c r="I15" s="47">
        <v>0</v>
      </c>
      <c r="J15" s="47">
        <v>11.355415938156394</v>
      </c>
      <c r="K15" s="47">
        <v>43.941226326870137</v>
      </c>
      <c r="L15" s="47">
        <v>32.143891437699736</v>
      </c>
      <c r="M15" s="47">
        <v>0</v>
      </c>
      <c r="N15" s="47">
        <v>11.797334889170397</v>
      </c>
      <c r="O15" s="47">
        <v>41.283876571710188</v>
      </c>
      <c r="P15" s="47">
        <v>30.378777094325784</v>
      </c>
      <c r="Q15" s="47">
        <v>0</v>
      </c>
      <c r="R15" s="47">
        <v>10.905099477384402</v>
      </c>
      <c r="S15" s="47">
        <v>41.970873125842729</v>
      </c>
      <c r="T15" s="47">
        <v>32.143891437699736</v>
      </c>
      <c r="U15" s="47">
        <v>0</v>
      </c>
      <c r="V15" s="47">
        <v>9.8269816881429897</v>
      </c>
      <c r="W15" s="47">
        <v>42.788755586646559</v>
      </c>
      <c r="X15" s="47">
        <v>32.143891437699736</v>
      </c>
      <c r="Y15" s="47">
        <v>0</v>
      </c>
      <c r="Z15" s="47">
        <v>10.644864148946819</v>
      </c>
      <c r="AA15" s="47">
        <v>37.038794044025693</v>
      </c>
      <c r="AB15" s="47">
        <v>32.143891437699736</v>
      </c>
      <c r="AC15" s="47">
        <v>0</v>
      </c>
      <c r="AD15" s="75">
        <v>4.8949026063259531</v>
      </c>
      <c r="AE15" s="47">
        <v>56.333384823897859</v>
      </c>
      <c r="AF15" s="47">
        <v>32.143891437699736</v>
      </c>
      <c r="AG15" s="47">
        <v>0</v>
      </c>
      <c r="AH15" s="47">
        <v>24.189493386198127</v>
      </c>
      <c r="AI15" s="47">
        <v>38.042558882284936</v>
      </c>
      <c r="AJ15" s="47">
        <v>32.143891437699736</v>
      </c>
      <c r="AK15" s="47">
        <v>0</v>
      </c>
      <c r="AL15" s="47">
        <v>5.8986674445851985</v>
      </c>
      <c r="AM15" s="47">
        <v>43.514465101175176</v>
      </c>
      <c r="AN15" s="47">
        <v>30.378777094325784</v>
      </c>
      <c r="AO15" s="47">
        <v>0</v>
      </c>
      <c r="AP15" s="47">
        <v>13.135688006849394</v>
      </c>
      <c r="AQ15" s="47">
        <v>60.88212901699896</v>
      </c>
      <c r="AR15" s="47">
        <v>36.605890521321641</v>
      </c>
      <c r="AS15" s="47">
        <v>0</v>
      </c>
      <c r="AT15" s="47">
        <v>24.276238495677323</v>
      </c>
      <c r="AU15" s="47">
        <v>74.910052435634356</v>
      </c>
      <c r="AV15" s="47">
        <v>36.605890521321641</v>
      </c>
      <c r="AW15" s="47">
        <v>0</v>
      </c>
      <c r="AX15" s="47">
        <v>38.304161914312715</v>
      </c>
      <c r="AY15" s="47">
        <v>38.042558882284936</v>
      </c>
      <c r="AZ15" s="47">
        <v>32.143891437699736</v>
      </c>
      <c r="BA15" s="47">
        <v>0</v>
      </c>
      <c r="BB15" s="47">
        <v>5.8986674445851985</v>
      </c>
      <c r="BC15" s="47">
        <v>46.89056004916273</v>
      </c>
      <c r="BD15" s="47">
        <v>32.143891437699736</v>
      </c>
      <c r="BE15" s="47">
        <v>0</v>
      </c>
      <c r="BF15" s="47">
        <v>14.746668611462997</v>
      </c>
      <c r="BG15" s="47">
        <v>36.277444538910984</v>
      </c>
      <c r="BH15" s="47">
        <v>30.378777094325784</v>
      </c>
      <c r="BI15" s="47">
        <v>0</v>
      </c>
      <c r="BJ15" s="47">
        <v>5.8986674445851985</v>
      </c>
      <c r="BK15" s="47">
        <v>36.875029146366508</v>
      </c>
      <c r="BL15" s="47">
        <v>30.378777094325784</v>
      </c>
      <c r="BM15" s="47">
        <v>0</v>
      </c>
      <c r="BN15" s="47">
        <v>6.4962520520407248</v>
      </c>
      <c r="BO15" s="47">
        <v>44.611606514321352</v>
      </c>
      <c r="BP15" s="47">
        <v>32.143891437699736</v>
      </c>
      <c r="BQ15" s="47">
        <v>0</v>
      </c>
      <c r="BR15" s="47">
        <v>12.467715076621612</v>
      </c>
      <c r="BS15" s="47">
        <v>38.751462374353153</v>
      </c>
      <c r="BT15" s="47">
        <v>32.143891437699736</v>
      </c>
      <c r="BU15" s="47">
        <v>0</v>
      </c>
      <c r="BV15" s="47">
        <v>6.607570936653417</v>
      </c>
      <c r="BW15" s="47">
        <v>39.840882286404685</v>
      </c>
      <c r="BX15" s="47">
        <v>30.378777094325784</v>
      </c>
      <c r="BY15" s="47">
        <v>0</v>
      </c>
      <c r="BZ15" s="47">
        <v>9.4621051920788997</v>
      </c>
      <c r="CA15" s="47">
        <v>45.125445705788778</v>
      </c>
      <c r="CB15" s="47">
        <v>30.378777094325784</v>
      </c>
      <c r="CC15" s="47">
        <v>0</v>
      </c>
      <c r="CD15" s="47">
        <v>14.746668611462997</v>
      </c>
      <c r="CE15" s="47">
        <v>69.717738025379731</v>
      </c>
      <c r="CF15" s="47">
        <v>36.605890521321641</v>
      </c>
      <c r="CG15" s="47">
        <v>0</v>
      </c>
      <c r="CH15" s="47">
        <v>33.111847504058098</v>
      </c>
      <c r="CI15" s="47">
        <v>62.133737025198762</v>
      </c>
      <c r="CJ15" s="47">
        <v>36.605890521321641</v>
      </c>
      <c r="CK15" s="47">
        <v>0</v>
      </c>
      <c r="CL15" s="47">
        <v>25.527846503877122</v>
      </c>
      <c r="CM15" s="47">
        <v>58.924167974468581</v>
      </c>
      <c r="CN15" s="47">
        <v>36.605890521321641</v>
      </c>
      <c r="CO15" s="47">
        <v>0</v>
      </c>
      <c r="CP15" s="47">
        <v>22.318277453146941</v>
      </c>
      <c r="CQ15" s="47">
        <v>57.746912917250945</v>
      </c>
      <c r="CR15" s="47">
        <v>36.605890521321641</v>
      </c>
      <c r="CS15" s="47">
        <v>0</v>
      </c>
      <c r="CT15" s="47">
        <v>21.141022395929305</v>
      </c>
      <c r="CU15" s="47">
        <v>62.516813209893058</v>
      </c>
      <c r="CV15" s="47">
        <v>34.696417384065803</v>
      </c>
      <c r="CW15" s="47">
        <v>0</v>
      </c>
      <c r="CX15" s="47">
        <v>27.820395825827255</v>
      </c>
    </row>
    <row r="16" spans="1:102" ht="24" outlineLevel="1" x14ac:dyDescent="0.25">
      <c r="A16" s="45" t="s">
        <v>22</v>
      </c>
      <c r="B16" s="46" t="s">
        <v>278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75"/>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v>0</v>
      </c>
      <c r="CF16" s="47">
        <v>0</v>
      </c>
      <c r="CG16" s="47">
        <v>0</v>
      </c>
      <c r="CH16" s="47">
        <v>0</v>
      </c>
      <c r="CI16" s="47">
        <v>0</v>
      </c>
      <c r="CJ16" s="47">
        <v>0</v>
      </c>
      <c r="CK16" s="47">
        <v>0</v>
      </c>
      <c r="CL16" s="47">
        <v>0</v>
      </c>
      <c r="CM16" s="47">
        <v>0</v>
      </c>
      <c r="CN16" s="47">
        <v>0</v>
      </c>
      <c r="CO16" s="47">
        <v>0</v>
      </c>
      <c r="CP16" s="47">
        <v>0</v>
      </c>
      <c r="CQ16" s="47">
        <v>0</v>
      </c>
      <c r="CR16" s="47">
        <v>0</v>
      </c>
      <c r="CS16" s="47">
        <v>0</v>
      </c>
      <c r="CT16" s="47">
        <v>0</v>
      </c>
      <c r="CU16" s="47">
        <v>0</v>
      </c>
      <c r="CV16" s="47">
        <v>0</v>
      </c>
      <c r="CW16" s="47">
        <v>0</v>
      </c>
      <c r="CX16" s="47">
        <v>0</v>
      </c>
    </row>
    <row r="17" spans="1:102" outlineLevel="1" x14ac:dyDescent="0.25">
      <c r="A17" s="45"/>
      <c r="B17" s="46" t="s">
        <v>183</v>
      </c>
      <c r="C17" s="47">
        <v>276.50521629632766</v>
      </c>
      <c r="D17" s="47">
        <v>99.207972723295683</v>
      </c>
      <c r="E17" s="47">
        <v>15.377197606375242</v>
      </c>
      <c r="F17" s="47">
        <v>161.92004596665674</v>
      </c>
      <c r="G17" s="47">
        <v>466.37931899178045</v>
      </c>
      <c r="H17" s="47">
        <v>99.207972723295683</v>
      </c>
      <c r="I17" s="47">
        <v>31.696187674386984</v>
      </c>
      <c r="J17" s="47">
        <v>335.47515859409776</v>
      </c>
      <c r="K17" s="47">
        <v>477.53510433351232</v>
      </c>
      <c r="L17" s="47">
        <v>104.97230665573859</v>
      </c>
      <c r="M17" s="47">
        <v>24.031945572793408</v>
      </c>
      <c r="N17" s="47">
        <v>348.53085210498028</v>
      </c>
      <c r="O17" s="47">
        <v>441.75778895234197</v>
      </c>
      <c r="P17" s="47">
        <v>99.207972723295683</v>
      </c>
      <c r="Q17" s="47">
        <v>20.378440333686303</v>
      </c>
      <c r="R17" s="47">
        <v>322.17137589535997</v>
      </c>
      <c r="S17" s="47">
        <v>421.74402672894269</v>
      </c>
      <c r="T17" s="47">
        <v>104.97230665573859</v>
      </c>
      <c r="U17" s="47">
        <v>26.451377931135447</v>
      </c>
      <c r="V17" s="47">
        <v>290.32034214206868</v>
      </c>
      <c r="W17" s="47">
        <v>447.51442222630186</v>
      </c>
      <c r="X17" s="47">
        <v>104.97230665573859</v>
      </c>
      <c r="Y17" s="47">
        <v>28.058920236342576</v>
      </c>
      <c r="Z17" s="47">
        <v>314.48319533422068</v>
      </c>
      <c r="AA17" s="47">
        <v>259.42342941640101</v>
      </c>
      <c r="AB17" s="47">
        <v>104.97230665573859</v>
      </c>
      <c r="AC17" s="47">
        <v>9.840107443995139</v>
      </c>
      <c r="AD17" s="75">
        <v>144.61101531666728</v>
      </c>
      <c r="AE17" s="47">
        <v>840.82980099439271</v>
      </c>
      <c r="AF17" s="47">
        <v>104.97230665573859</v>
      </c>
      <c r="AG17" s="47">
        <v>21.222805988946611</v>
      </c>
      <c r="AH17" s="47">
        <v>714.63468834970752</v>
      </c>
      <c r="AI17" s="47">
        <v>297.18050288251027</v>
      </c>
      <c r="AJ17" s="47">
        <v>104.97230665573859</v>
      </c>
      <c r="AK17" s="47">
        <v>17.942770174281566</v>
      </c>
      <c r="AL17" s="47">
        <v>174.26542605249014</v>
      </c>
      <c r="AM17" s="47">
        <v>518.97422681709349</v>
      </c>
      <c r="AN17" s="47">
        <v>99.207972723295683</v>
      </c>
      <c r="AO17" s="47">
        <v>31.696187674386984</v>
      </c>
      <c r="AP17" s="47">
        <v>388.07006641941086</v>
      </c>
      <c r="AQ17" s="47">
        <v>863.8908756971847</v>
      </c>
      <c r="AR17" s="47">
        <v>119.54385711693257</v>
      </c>
      <c r="AS17" s="47">
        <v>27.149603376831472</v>
      </c>
      <c r="AT17" s="47">
        <v>717.19741520342063</v>
      </c>
      <c r="AU17" s="47">
        <v>1298.6988586599023</v>
      </c>
      <c r="AV17" s="47">
        <v>119.54385711693257</v>
      </c>
      <c r="AW17" s="47">
        <v>47.528043710517778</v>
      </c>
      <c r="AX17" s="47">
        <v>1131.626957832452</v>
      </c>
      <c r="AY17" s="47">
        <v>297.18050288251027</v>
      </c>
      <c r="AZ17" s="47">
        <v>104.97230665573859</v>
      </c>
      <c r="BA17" s="47">
        <v>17.942770174281566</v>
      </c>
      <c r="BB17" s="47">
        <v>174.26542605249014</v>
      </c>
      <c r="BC17" s="47">
        <v>556.01306939333926</v>
      </c>
      <c r="BD17" s="47">
        <v>104.97230665573859</v>
      </c>
      <c r="BE17" s="47">
        <v>15.377197606375242</v>
      </c>
      <c r="BF17" s="47">
        <v>435.66356513122537</v>
      </c>
      <c r="BG17" s="47">
        <v>291.4161689500674</v>
      </c>
      <c r="BH17" s="47">
        <v>99.207972723295683</v>
      </c>
      <c r="BI17" s="47">
        <v>17.942770174281566</v>
      </c>
      <c r="BJ17" s="47">
        <v>174.26542605249014</v>
      </c>
      <c r="BK17" s="47">
        <v>422.00160963130452</v>
      </c>
      <c r="BL17" s="47">
        <v>99.207972723295683</v>
      </c>
      <c r="BM17" s="47">
        <v>23.057677509031514</v>
      </c>
      <c r="BN17" s="47">
        <v>299.73595939897734</v>
      </c>
      <c r="BO17" s="47">
        <v>703.48308054079848</v>
      </c>
      <c r="BP17" s="47">
        <v>104.97230665573859</v>
      </c>
      <c r="BQ17" s="47">
        <v>23.252531121783893</v>
      </c>
      <c r="BR17" s="47">
        <v>575.25824276327603</v>
      </c>
      <c r="BS17" s="47">
        <v>431.74929399868228</v>
      </c>
      <c r="BT17" s="47">
        <v>104.97230665573859</v>
      </c>
      <c r="BU17" s="47">
        <v>21.904793633579938</v>
      </c>
      <c r="BV17" s="47">
        <v>304.87219370936373</v>
      </c>
      <c r="BW17" s="47">
        <v>551.16508671251427</v>
      </c>
      <c r="BX17" s="47">
        <v>99.207972723295683</v>
      </c>
      <c r="BY17" s="47">
        <v>15.377197606375242</v>
      </c>
      <c r="BZ17" s="47">
        <v>436.57991638284335</v>
      </c>
      <c r="CA17" s="47">
        <v>550.24873546089634</v>
      </c>
      <c r="CB17" s="47">
        <v>99.207972723295683</v>
      </c>
      <c r="CC17" s="47">
        <v>15.377197606375242</v>
      </c>
      <c r="CD17" s="47">
        <v>435.66356513122537</v>
      </c>
      <c r="CE17" s="47">
        <v>1132.6683420465824</v>
      </c>
      <c r="CF17" s="47">
        <v>119.54385711693257</v>
      </c>
      <c r="CG17" s="47">
        <v>34.895034483738542</v>
      </c>
      <c r="CH17" s="47">
        <v>978.2294504459112</v>
      </c>
      <c r="CI17" s="47">
        <v>893.57659048075072</v>
      </c>
      <c r="CJ17" s="47">
        <v>119.54385711693257</v>
      </c>
      <c r="CK17" s="47">
        <v>19.85883069967996</v>
      </c>
      <c r="CL17" s="47">
        <v>754.17390266413815</v>
      </c>
      <c r="CM17" s="47">
        <v>803.41594579836067</v>
      </c>
      <c r="CN17" s="47">
        <v>119.54385711693257</v>
      </c>
      <c r="CO17" s="47">
        <v>24.519079604674356</v>
      </c>
      <c r="CP17" s="47">
        <v>659.35300907675378</v>
      </c>
      <c r="CQ17" s="47">
        <v>779.79145068518528</v>
      </c>
      <c r="CR17" s="47">
        <v>119.54385711693257</v>
      </c>
      <c r="CS17" s="47">
        <v>35.674448934748057</v>
      </c>
      <c r="CT17" s="47">
        <v>624.57314463350463</v>
      </c>
      <c r="CU17" s="47">
        <v>967.29709793887309</v>
      </c>
      <c r="CV17" s="47">
        <v>113.30809066956868</v>
      </c>
      <c r="CW17" s="47">
        <v>32.085894899891741</v>
      </c>
      <c r="CX17" s="47">
        <v>821.90311236941272</v>
      </c>
    </row>
    <row r="18" spans="1:102" outlineLevel="1" x14ac:dyDescent="0.25">
      <c r="A18" s="45"/>
      <c r="B18" s="46" t="s">
        <v>184</v>
      </c>
      <c r="C18" s="47">
        <v>92.168405432109225</v>
      </c>
      <c r="D18" s="47">
        <v>33.069324241098563</v>
      </c>
      <c r="E18" s="47">
        <v>5.1257325354584138</v>
      </c>
      <c r="F18" s="47">
        <v>53.97334865555225</v>
      </c>
      <c r="G18" s="47">
        <v>155.45977299726016</v>
      </c>
      <c r="H18" s="47">
        <v>33.069324241098563</v>
      </c>
      <c r="I18" s="47">
        <v>10.565395891462328</v>
      </c>
      <c r="J18" s="47">
        <v>111.82505286469926</v>
      </c>
      <c r="K18" s="47">
        <v>159.17836811117076</v>
      </c>
      <c r="L18" s="47">
        <v>34.990768885246197</v>
      </c>
      <c r="M18" s="47">
        <v>8.0106485242644698</v>
      </c>
      <c r="N18" s="47">
        <v>116.1769507016601</v>
      </c>
      <c r="O18" s="47">
        <v>147.25259631744731</v>
      </c>
      <c r="P18" s="47">
        <v>33.069324241098563</v>
      </c>
      <c r="Q18" s="47">
        <v>6.7928134445621007</v>
      </c>
      <c r="R18" s="47">
        <v>107.39045863178666</v>
      </c>
      <c r="S18" s="47">
        <v>140.58134224298092</v>
      </c>
      <c r="T18" s="47">
        <v>34.990768885246197</v>
      </c>
      <c r="U18" s="47">
        <v>8.8171259770451496</v>
      </c>
      <c r="V18" s="47">
        <v>96.773447380689575</v>
      </c>
      <c r="W18" s="47">
        <v>149.17147407543393</v>
      </c>
      <c r="X18" s="47">
        <v>34.990768885246197</v>
      </c>
      <c r="Y18" s="47">
        <v>9.3529734121141921</v>
      </c>
      <c r="Z18" s="47">
        <v>104.82773177807356</v>
      </c>
      <c r="AA18" s="47">
        <v>86.474476472133659</v>
      </c>
      <c r="AB18" s="47">
        <v>34.990768885246197</v>
      </c>
      <c r="AC18" s="47">
        <v>3.2800358146650463</v>
      </c>
      <c r="AD18" s="75">
        <v>48.203671772222421</v>
      </c>
      <c r="AE18" s="47">
        <v>280.27660033146424</v>
      </c>
      <c r="AF18" s="47">
        <v>34.990768885246197</v>
      </c>
      <c r="AG18" s="47">
        <v>7.0742686629822042</v>
      </c>
      <c r="AH18" s="47">
        <v>238.21156278323585</v>
      </c>
      <c r="AI18" s="47">
        <v>99.060167627503432</v>
      </c>
      <c r="AJ18" s="47">
        <v>34.990768885246197</v>
      </c>
      <c r="AK18" s="47">
        <v>5.9809233914271891</v>
      </c>
      <c r="AL18" s="47">
        <v>58.088475350830052</v>
      </c>
      <c r="AM18" s="47">
        <v>172.99140893903117</v>
      </c>
      <c r="AN18" s="47">
        <v>33.069324241098563</v>
      </c>
      <c r="AO18" s="47">
        <v>10.565395891462328</v>
      </c>
      <c r="AP18" s="47">
        <v>129.35668880647029</v>
      </c>
      <c r="AQ18" s="47">
        <v>287.96362523239492</v>
      </c>
      <c r="AR18" s="47">
        <v>39.847952372310857</v>
      </c>
      <c r="AS18" s="47">
        <v>9.0498677922771584</v>
      </c>
      <c r="AT18" s="47">
        <v>239.06580506780691</v>
      </c>
      <c r="AU18" s="47">
        <v>432.89961955330074</v>
      </c>
      <c r="AV18" s="47">
        <v>39.847952372310857</v>
      </c>
      <c r="AW18" s="47">
        <v>15.84268123683926</v>
      </c>
      <c r="AX18" s="47">
        <v>377.20898594415064</v>
      </c>
      <c r="AY18" s="47">
        <v>99.060167627503432</v>
      </c>
      <c r="AZ18" s="47">
        <v>34.990768885246197</v>
      </c>
      <c r="BA18" s="47">
        <v>5.9809233914271891</v>
      </c>
      <c r="BB18" s="47">
        <v>58.088475350830052</v>
      </c>
      <c r="BC18" s="47">
        <v>185.33768979777972</v>
      </c>
      <c r="BD18" s="47">
        <v>34.990768885246197</v>
      </c>
      <c r="BE18" s="47">
        <v>5.1257325354584138</v>
      </c>
      <c r="BF18" s="47">
        <v>145.22118837707512</v>
      </c>
      <c r="BG18" s="47">
        <v>97.138722983355805</v>
      </c>
      <c r="BH18" s="47">
        <v>33.069324241098563</v>
      </c>
      <c r="BI18" s="47">
        <v>5.9809233914271891</v>
      </c>
      <c r="BJ18" s="47">
        <v>58.088475350830052</v>
      </c>
      <c r="BK18" s="47">
        <v>140.66720321043488</v>
      </c>
      <c r="BL18" s="47">
        <v>33.069324241098563</v>
      </c>
      <c r="BM18" s="47">
        <v>7.6858925030105052</v>
      </c>
      <c r="BN18" s="47">
        <v>99.9119864663258</v>
      </c>
      <c r="BO18" s="47">
        <v>234.49436018026617</v>
      </c>
      <c r="BP18" s="47">
        <v>34.990768885246197</v>
      </c>
      <c r="BQ18" s="47">
        <v>7.7508437072612981</v>
      </c>
      <c r="BR18" s="47">
        <v>191.75274758775868</v>
      </c>
      <c r="BS18" s="47">
        <v>143.91643133289409</v>
      </c>
      <c r="BT18" s="47">
        <v>34.990768885246197</v>
      </c>
      <c r="BU18" s="47">
        <v>7.3015978778599795</v>
      </c>
      <c r="BV18" s="47">
        <v>101.6240645697879</v>
      </c>
      <c r="BW18" s="47">
        <v>183.72169557083811</v>
      </c>
      <c r="BX18" s="47">
        <v>33.069324241098563</v>
      </c>
      <c r="BY18" s="47">
        <v>5.1257325354584138</v>
      </c>
      <c r="BZ18" s="47">
        <v>145.52663879428113</v>
      </c>
      <c r="CA18" s="47">
        <v>183.4162451536321</v>
      </c>
      <c r="CB18" s="47">
        <v>33.069324241098563</v>
      </c>
      <c r="CC18" s="47">
        <v>5.1257325354584138</v>
      </c>
      <c r="CD18" s="47">
        <v>145.22118837707512</v>
      </c>
      <c r="CE18" s="47">
        <v>377.55611401552744</v>
      </c>
      <c r="CF18" s="47">
        <v>39.847952372310857</v>
      </c>
      <c r="CG18" s="47">
        <v>11.63167816124618</v>
      </c>
      <c r="CH18" s="47">
        <v>326.0764834819704</v>
      </c>
      <c r="CI18" s="47">
        <v>297.85886349358356</v>
      </c>
      <c r="CJ18" s="47">
        <v>39.847952372310857</v>
      </c>
      <c r="CK18" s="47">
        <v>6.6196102332266538</v>
      </c>
      <c r="CL18" s="47">
        <v>251.39130088804603</v>
      </c>
      <c r="CM18" s="47">
        <v>267.8053152661202</v>
      </c>
      <c r="CN18" s="47">
        <v>39.847952372310857</v>
      </c>
      <c r="CO18" s="47">
        <v>8.1730265348914521</v>
      </c>
      <c r="CP18" s="47">
        <v>219.7843363589179</v>
      </c>
      <c r="CQ18" s="47">
        <v>259.93048356172841</v>
      </c>
      <c r="CR18" s="47">
        <v>39.847952372310857</v>
      </c>
      <c r="CS18" s="47">
        <v>11.891482978249352</v>
      </c>
      <c r="CT18" s="47">
        <v>208.19104821116821</v>
      </c>
      <c r="CU18" s="47">
        <v>322.43236597962436</v>
      </c>
      <c r="CV18" s="47">
        <v>37.769363556522897</v>
      </c>
      <c r="CW18" s="47">
        <v>10.695298299963914</v>
      </c>
      <c r="CX18" s="47">
        <v>273.96770412313754</v>
      </c>
    </row>
    <row r="19" spans="1:102" ht="24" outlineLevel="1" x14ac:dyDescent="0.25">
      <c r="A19" s="45" t="s">
        <v>23</v>
      </c>
      <c r="B19" s="46" t="s">
        <v>131</v>
      </c>
      <c r="C19" s="47">
        <v>97.649824002884159</v>
      </c>
      <c r="D19" s="47">
        <v>28.636085605962514</v>
      </c>
      <c r="E19" s="47">
        <v>20.678286671119189</v>
      </c>
      <c r="F19" s="47">
        <v>48.335451725802457</v>
      </c>
      <c r="G19" s="47">
        <v>262.02264919264519</v>
      </c>
      <c r="H19" s="47">
        <v>28.636085605962514</v>
      </c>
      <c r="I19" s="47">
        <v>42.623036517449478</v>
      </c>
      <c r="J19" s="47">
        <v>190.76352706923319</v>
      </c>
      <c r="K19" s="47">
        <v>260.80406505139388</v>
      </c>
      <c r="L19" s="47">
        <v>30.299943413148899</v>
      </c>
      <c r="M19" s="47">
        <v>32.316646539869481</v>
      </c>
      <c r="N19" s="47">
        <v>198.18747509837547</v>
      </c>
      <c r="O19" s="47">
        <v>239.23823484234873</v>
      </c>
      <c r="P19" s="47">
        <v>28.636085605962514</v>
      </c>
      <c r="Q19" s="47">
        <v>27.403642842929862</v>
      </c>
      <c r="R19" s="47">
        <v>183.19850639345634</v>
      </c>
      <c r="S19" s="47">
        <v>230.9569260540041</v>
      </c>
      <c r="T19" s="47">
        <v>30.299943413148899</v>
      </c>
      <c r="U19" s="47">
        <v>35.570146765842829</v>
      </c>
      <c r="V19" s="47">
        <v>165.08683587501235</v>
      </c>
      <c r="W19" s="47">
        <v>246.85853566016675</v>
      </c>
      <c r="X19" s="47">
        <v>30.299943413148899</v>
      </c>
      <c r="Y19" s="47">
        <v>37.73186839249626</v>
      </c>
      <c r="Z19" s="47">
        <v>178.82672385452159</v>
      </c>
      <c r="AA19" s="47">
        <v>125.76344779305997</v>
      </c>
      <c r="AB19" s="47">
        <v>30.299943413148899</v>
      </c>
      <c r="AC19" s="47">
        <v>13.232356623757369</v>
      </c>
      <c r="AD19" s="75">
        <v>82.231147756153703</v>
      </c>
      <c r="AE19" s="47">
        <v>465.20663199940191</v>
      </c>
      <c r="AF19" s="47">
        <v>30.299943413148899</v>
      </c>
      <c r="AG19" s="47">
        <v>28.539092586222576</v>
      </c>
      <c r="AH19" s="47">
        <v>406.3675960000304</v>
      </c>
      <c r="AI19" s="47">
        <v>153.52198800730676</v>
      </c>
      <c r="AJ19" s="47">
        <v>30.299943413148899</v>
      </c>
      <c r="AK19" s="47">
        <v>24.128307044970121</v>
      </c>
      <c r="AL19" s="47">
        <v>99.093737549187736</v>
      </c>
      <c r="AM19" s="47">
        <v>291.93005027916627</v>
      </c>
      <c r="AN19" s="47">
        <v>28.636085605962514</v>
      </c>
      <c r="AO19" s="47">
        <v>42.623036517449478</v>
      </c>
      <c r="AP19" s="47">
        <v>220.67092815575424</v>
      </c>
      <c r="AQ19" s="47">
        <v>478.83991122627583</v>
      </c>
      <c r="AR19" s="47">
        <v>34.505978018675826</v>
      </c>
      <c r="AS19" s="47">
        <v>36.509076361257954</v>
      </c>
      <c r="AT19" s="47">
        <v>407.82485684634202</v>
      </c>
      <c r="AU19" s="47">
        <v>741.90345092987911</v>
      </c>
      <c r="AV19" s="47">
        <v>34.505978018675826</v>
      </c>
      <c r="AW19" s="47">
        <v>63.912719204187823</v>
      </c>
      <c r="AX19" s="47">
        <v>643.48475370701544</v>
      </c>
      <c r="AY19" s="47">
        <v>153.52198800730676</v>
      </c>
      <c r="AZ19" s="47">
        <v>30.299943413148899</v>
      </c>
      <c r="BA19" s="47">
        <v>24.128307044970121</v>
      </c>
      <c r="BB19" s="47">
        <v>99.093737549187736</v>
      </c>
      <c r="BC19" s="47">
        <v>298.71257395723745</v>
      </c>
      <c r="BD19" s="47">
        <v>30.299943413148899</v>
      </c>
      <c r="BE19" s="47">
        <v>20.678286671119189</v>
      </c>
      <c r="BF19" s="47">
        <v>247.73434387296936</v>
      </c>
      <c r="BG19" s="47">
        <v>151.85813020012037</v>
      </c>
      <c r="BH19" s="47">
        <v>28.636085605962514</v>
      </c>
      <c r="BI19" s="47">
        <v>24.128307044970121</v>
      </c>
      <c r="BJ19" s="47">
        <v>99.093737549187736</v>
      </c>
      <c r="BK19" s="47">
        <v>247.5656659061076</v>
      </c>
      <c r="BL19" s="47">
        <v>28.636085605962514</v>
      </c>
      <c r="BM19" s="47">
        <v>31.006512220685583</v>
      </c>
      <c r="BN19" s="47">
        <v>187.92306807945948</v>
      </c>
      <c r="BO19" s="47">
        <v>422.23356297330469</v>
      </c>
      <c r="BP19" s="47">
        <v>30.299943413148899</v>
      </c>
      <c r="BQ19" s="47">
        <v>31.268539084522363</v>
      </c>
      <c r="BR19" s="47">
        <v>360.66508047563343</v>
      </c>
      <c r="BS19" s="47">
        <v>250.89942203507786</v>
      </c>
      <c r="BT19" s="47">
        <v>30.299943413148899</v>
      </c>
      <c r="BU19" s="47">
        <v>29.456186609651304</v>
      </c>
      <c r="BV19" s="47">
        <v>191.14329201227764</v>
      </c>
      <c r="BW19" s="47">
        <v>323.03340656662488</v>
      </c>
      <c r="BX19" s="47">
        <v>28.636085605962514</v>
      </c>
      <c r="BY19" s="47">
        <v>20.678286671119189</v>
      </c>
      <c r="BZ19" s="47">
        <v>273.71903428954317</v>
      </c>
      <c r="CA19" s="47">
        <v>297.04871615005106</v>
      </c>
      <c r="CB19" s="47">
        <v>28.636085605962514</v>
      </c>
      <c r="CC19" s="47">
        <v>20.678286671119189</v>
      </c>
      <c r="CD19" s="47">
        <v>247.73434387296936</v>
      </c>
      <c r="CE19" s="47">
        <v>637.68790526666771</v>
      </c>
      <c r="CF19" s="47">
        <v>34.505978018675826</v>
      </c>
      <c r="CG19" s="47">
        <v>46.924644198769947</v>
      </c>
      <c r="CH19" s="47">
        <v>556.257283049222</v>
      </c>
      <c r="CI19" s="47">
        <v>490.06193161545013</v>
      </c>
      <c r="CJ19" s="47">
        <v>34.505978018675826</v>
      </c>
      <c r="CK19" s="47">
        <v>26.704904539365124</v>
      </c>
      <c r="CL19" s="47">
        <v>428.85104905740917</v>
      </c>
      <c r="CM19" s="47">
        <v>442.41008946201782</v>
      </c>
      <c r="CN19" s="47">
        <v>34.505978018675826</v>
      </c>
      <c r="CO19" s="47">
        <v>32.971713699461432</v>
      </c>
      <c r="CP19" s="47">
        <v>374.93239774388053</v>
      </c>
      <c r="CQ19" s="47">
        <v>437.63401593101622</v>
      </c>
      <c r="CR19" s="47">
        <v>34.505978018675826</v>
      </c>
      <c r="CS19" s="47">
        <v>47.972751654117069</v>
      </c>
      <c r="CT19" s="47">
        <v>355.15528625822333</v>
      </c>
      <c r="CU19" s="47">
        <v>543.217504290649</v>
      </c>
      <c r="CV19" s="47">
        <v>32.70604262131063</v>
      </c>
      <c r="CW19" s="47">
        <v>43.147090245123039</v>
      </c>
      <c r="CX19" s="47">
        <v>467.36437142421534</v>
      </c>
    </row>
    <row r="20" spans="1:102" ht="48" outlineLevel="1" x14ac:dyDescent="0.25">
      <c r="A20" s="45" t="s">
        <v>127</v>
      </c>
      <c r="B20" s="46" t="s">
        <v>24</v>
      </c>
      <c r="C20" s="47">
        <v>234.63882121773577</v>
      </c>
      <c r="D20" s="47">
        <v>103.55549013657384</v>
      </c>
      <c r="E20" s="47">
        <v>0</v>
      </c>
      <c r="F20" s="47">
        <v>131.08333108116193</v>
      </c>
      <c r="G20" s="47">
        <v>348.97347529022954</v>
      </c>
      <c r="H20" s="47">
        <v>103.55549013657384</v>
      </c>
      <c r="I20" s="47">
        <v>0</v>
      </c>
      <c r="J20" s="47">
        <v>245.41798515365574</v>
      </c>
      <c r="K20" s="47">
        <v>364.54135202996571</v>
      </c>
      <c r="L20" s="47">
        <v>109.5724301999488</v>
      </c>
      <c r="M20" s="47">
        <v>0</v>
      </c>
      <c r="N20" s="47">
        <v>254.96892183001691</v>
      </c>
      <c r="O20" s="47">
        <v>339.2410481307071</v>
      </c>
      <c r="P20" s="47">
        <v>103.55549013657384</v>
      </c>
      <c r="Q20" s="47">
        <v>0</v>
      </c>
      <c r="R20" s="47">
        <v>235.68555799413329</v>
      </c>
      <c r="S20" s="47">
        <v>321.95725689238941</v>
      </c>
      <c r="T20" s="47">
        <v>109.5724301999488</v>
      </c>
      <c r="U20" s="47">
        <v>0</v>
      </c>
      <c r="V20" s="47">
        <v>212.38482669244058</v>
      </c>
      <c r="W20" s="47">
        <v>339.63367374194934</v>
      </c>
      <c r="X20" s="47">
        <v>109.5724301999488</v>
      </c>
      <c r="Y20" s="47">
        <v>0</v>
      </c>
      <c r="Z20" s="47">
        <v>230.06124354200057</v>
      </c>
      <c r="AA20" s="47">
        <v>215.36310679958819</v>
      </c>
      <c r="AB20" s="47">
        <v>109.5724301999488</v>
      </c>
      <c r="AC20" s="47">
        <v>0</v>
      </c>
      <c r="AD20" s="75">
        <v>105.79067659963938</v>
      </c>
      <c r="AE20" s="47">
        <v>632.36584975057178</v>
      </c>
      <c r="AF20" s="47">
        <v>109.5724301999488</v>
      </c>
      <c r="AG20" s="47">
        <v>0</v>
      </c>
      <c r="AH20" s="47">
        <v>522.79341955062296</v>
      </c>
      <c r="AI20" s="47">
        <v>237.05689111495724</v>
      </c>
      <c r="AJ20" s="47">
        <v>109.5724301999488</v>
      </c>
      <c r="AK20" s="47">
        <v>0</v>
      </c>
      <c r="AL20" s="47">
        <v>127.48446091500846</v>
      </c>
      <c r="AM20" s="47">
        <v>387.44945772041621</v>
      </c>
      <c r="AN20" s="47">
        <v>103.55549013657384</v>
      </c>
      <c r="AO20" s="47">
        <v>0</v>
      </c>
      <c r="AP20" s="47">
        <v>283.89396758384237</v>
      </c>
      <c r="AQ20" s="47">
        <v>649.45072994500629</v>
      </c>
      <c r="AR20" s="47">
        <v>124.7825389103391</v>
      </c>
      <c r="AS20" s="47">
        <v>0</v>
      </c>
      <c r="AT20" s="47">
        <v>524.66819103466719</v>
      </c>
      <c r="AU20" s="47">
        <v>952.62806136473239</v>
      </c>
      <c r="AV20" s="47">
        <v>124.7825389103391</v>
      </c>
      <c r="AW20" s="47">
        <v>0</v>
      </c>
      <c r="AX20" s="47">
        <v>827.84552245439329</v>
      </c>
      <c r="AY20" s="47">
        <v>237.05689111495724</v>
      </c>
      <c r="AZ20" s="47">
        <v>109.5724301999488</v>
      </c>
      <c r="BA20" s="47">
        <v>0</v>
      </c>
      <c r="BB20" s="47">
        <v>127.48446091500846</v>
      </c>
      <c r="BC20" s="47">
        <v>428.28358248746997</v>
      </c>
      <c r="BD20" s="47">
        <v>109.5724301999488</v>
      </c>
      <c r="BE20" s="47">
        <v>0</v>
      </c>
      <c r="BF20" s="47">
        <v>318.71115228752114</v>
      </c>
      <c r="BG20" s="47">
        <v>231.03995105158231</v>
      </c>
      <c r="BH20" s="47">
        <v>103.55549013657384</v>
      </c>
      <c r="BI20" s="47">
        <v>0</v>
      </c>
      <c r="BJ20" s="47">
        <v>127.48446091500846</v>
      </c>
      <c r="BK20" s="47">
        <v>322.29655654220232</v>
      </c>
      <c r="BL20" s="47">
        <v>103.55549013657384</v>
      </c>
      <c r="BM20" s="47">
        <v>0</v>
      </c>
      <c r="BN20" s="47">
        <v>218.74106640562846</v>
      </c>
      <c r="BO20" s="47">
        <v>529.38392606778905</v>
      </c>
      <c r="BP20" s="47">
        <v>109.5724301999488</v>
      </c>
      <c r="BQ20" s="47">
        <v>0</v>
      </c>
      <c r="BR20" s="47">
        <v>419.81149586784022</v>
      </c>
      <c r="BS20" s="47">
        <v>332.0618135329687</v>
      </c>
      <c r="BT20" s="47">
        <v>109.5724301999488</v>
      </c>
      <c r="BU20" s="47">
        <v>0</v>
      </c>
      <c r="BV20" s="47">
        <v>222.48938333301987</v>
      </c>
      <c r="BW20" s="47">
        <v>422.16242896484539</v>
      </c>
      <c r="BX20" s="47">
        <v>103.55549013657384</v>
      </c>
      <c r="BY20" s="47">
        <v>0</v>
      </c>
      <c r="BZ20" s="47">
        <v>318.60693882827155</v>
      </c>
      <c r="CA20" s="47">
        <v>422.26664242409498</v>
      </c>
      <c r="CB20" s="47">
        <v>103.55549013657384</v>
      </c>
      <c r="CC20" s="47">
        <v>0</v>
      </c>
      <c r="CD20" s="47">
        <v>318.71115228752114</v>
      </c>
      <c r="CE20" s="47">
        <v>840.40959681979837</v>
      </c>
      <c r="CF20" s="47">
        <v>124.7825389103391</v>
      </c>
      <c r="CG20" s="47">
        <v>0</v>
      </c>
      <c r="CH20" s="47">
        <v>715.62705790945927</v>
      </c>
      <c r="CI20" s="47">
        <v>676.50100421478749</v>
      </c>
      <c r="CJ20" s="47">
        <v>124.7825389103391</v>
      </c>
      <c r="CK20" s="47">
        <v>0</v>
      </c>
      <c r="CL20" s="47">
        <v>551.71846530444839</v>
      </c>
      <c r="CM20" s="47">
        <v>607.13445930515059</v>
      </c>
      <c r="CN20" s="47">
        <v>124.7825389103391</v>
      </c>
      <c r="CO20" s="47">
        <v>0</v>
      </c>
      <c r="CP20" s="47">
        <v>482.35192039481143</v>
      </c>
      <c r="CQ20" s="47">
        <v>581.69113202169297</v>
      </c>
      <c r="CR20" s="47">
        <v>124.7825389103391</v>
      </c>
      <c r="CS20" s="47">
        <v>0</v>
      </c>
      <c r="CT20" s="47">
        <v>456.90859311135387</v>
      </c>
      <c r="CU20" s="47">
        <v>719.53950447732973</v>
      </c>
      <c r="CV20" s="47">
        <v>118.27350709456914</v>
      </c>
      <c r="CW20" s="47">
        <v>0</v>
      </c>
      <c r="CX20" s="47">
        <v>601.26599738276059</v>
      </c>
    </row>
    <row r="21" spans="1:102" ht="24" outlineLevel="1" x14ac:dyDescent="0.25">
      <c r="A21" s="45" t="s">
        <v>25</v>
      </c>
      <c r="B21" s="46" t="s">
        <v>26</v>
      </c>
      <c r="C21" s="47">
        <v>176.89910618127996</v>
      </c>
      <c r="D21" s="47">
        <v>152.52954743519126</v>
      </c>
      <c r="E21" s="47">
        <v>0</v>
      </c>
      <c r="F21" s="47">
        <v>24.36955874608871</v>
      </c>
      <c r="G21" s="47">
        <v>171.85301014421756</v>
      </c>
      <c r="H21" s="47">
        <v>152.52954743519126</v>
      </c>
      <c r="I21" s="47">
        <v>0</v>
      </c>
      <c r="J21" s="47">
        <v>19.323462709026312</v>
      </c>
      <c r="K21" s="47">
        <v>181.46752765619286</v>
      </c>
      <c r="L21" s="47">
        <v>161.39205335931823</v>
      </c>
      <c r="M21" s="47">
        <v>0</v>
      </c>
      <c r="N21" s="47">
        <v>20.075474296874635</v>
      </c>
      <c r="O21" s="47">
        <v>171.08670854994932</v>
      </c>
      <c r="P21" s="47">
        <v>152.52954743519126</v>
      </c>
      <c r="Q21" s="47">
        <v>0</v>
      </c>
      <c r="R21" s="47">
        <v>18.557161114758067</v>
      </c>
      <c r="S21" s="47">
        <v>178.11458604568543</v>
      </c>
      <c r="T21" s="47">
        <v>161.39205335931823</v>
      </c>
      <c r="U21" s="47">
        <v>0</v>
      </c>
      <c r="V21" s="47">
        <v>16.722532686367213</v>
      </c>
      <c r="W21" s="47">
        <v>179.50637312929229</v>
      </c>
      <c r="X21" s="47">
        <v>161.39205335931823</v>
      </c>
      <c r="Y21" s="47">
        <v>0</v>
      </c>
      <c r="Z21" s="47">
        <v>18.114319769974067</v>
      </c>
      <c r="AA21" s="47">
        <v>169.7216881778744</v>
      </c>
      <c r="AB21" s="47">
        <v>161.39205335931823</v>
      </c>
      <c r="AC21" s="47">
        <v>0</v>
      </c>
      <c r="AD21" s="75">
        <v>8.3296348185561779</v>
      </c>
      <c r="AE21" s="47">
        <v>202.5552107411452</v>
      </c>
      <c r="AF21" s="47">
        <v>161.39205335931823</v>
      </c>
      <c r="AG21" s="47">
        <v>0</v>
      </c>
      <c r="AH21" s="47">
        <v>41.163157381826984</v>
      </c>
      <c r="AI21" s="47">
        <v>171.42979050775554</v>
      </c>
      <c r="AJ21" s="47">
        <v>161.39205335931823</v>
      </c>
      <c r="AK21" s="47">
        <v>0</v>
      </c>
      <c r="AL21" s="47">
        <v>10.037737148437317</v>
      </c>
      <c r="AM21" s="47">
        <v>174.88249150524075</v>
      </c>
      <c r="AN21" s="47">
        <v>152.52954743519126</v>
      </c>
      <c r="AO21" s="47">
        <v>0</v>
      </c>
      <c r="AP21" s="47">
        <v>22.352944070049492</v>
      </c>
      <c r="AQ21" s="47">
        <v>225.10618522313518</v>
      </c>
      <c r="AR21" s="47">
        <v>183.79541405971352</v>
      </c>
      <c r="AS21" s="47">
        <v>0</v>
      </c>
      <c r="AT21" s="47">
        <v>41.310771163421656</v>
      </c>
      <c r="AU21" s="47">
        <v>248.97744247530125</v>
      </c>
      <c r="AV21" s="47">
        <v>183.79541405971352</v>
      </c>
      <c r="AW21" s="47">
        <v>0</v>
      </c>
      <c r="AX21" s="47">
        <v>65.182028415587709</v>
      </c>
      <c r="AY21" s="47">
        <v>171.42979050775554</v>
      </c>
      <c r="AZ21" s="47">
        <v>161.39205335931823</v>
      </c>
      <c r="BA21" s="47">
        <v>0</v>
      </c>
      <c r="BB21" s="47">
        <v>10.037737148437317</v>
      </c>
      <c r="BC21" s="47">
        <v>186.48639623041151</v>
      </c>
      <c r="BD21" s="47">
        <v>161.39205335931823</v>
      </c>
      <c r="BE21" s="47">
        <v>0</v>
      </c>
      <c r="BF21" s="47">
        <v>25.094342871093296</v>
      </c>
      <c r="BG21" s="47">
        <v>162.56728458362858</v>
      </c>
      <c r="BH21" s="47">
        <v>152.52954743519126</v>
      </c>
      <c r="BI21" s="47">
        <v>0</v>
      </c>
      <c r="BJ21" s="47">
        <v>10.037737148437317</v>
      </c>
      <c r="BK21" s="47">
        <v>168.61053350499691</v>
      </c>
      <c r="BL21" s="47">
        <v>152.52954743519126</v>
      </c>
      <c r="BM21" s="47">
        <v>0</v>
      </c>
      <c r="BN21" s="47">
        <v>16.080986069805657</v>
      </c>
      <c r="BO21" s="47">
        <v>192.25494951287425</v>
      </c>
      <c r="BP21" s="47">
        <v>161.39205335931823</v>
      </c>
      <c r="BQ21" s="47">
        <v>0</v>
      </c>
      <c r="BR21" s="47">
        <v>30.862896153556022</v>
      </c>
      <c r="BS21" s="47">
        <v>177.74860100192348</v>
      </c>
      <c r="BT21" s="47">
        <v>161.39205335931823</v>
      </c>
      <c r="BU21" s="47">
        <v>0</v>
      </c>
      <c r="BV21" s="47">
        <v>16.356547642605264</v>
      </c>
      <c r="BW21" s="47">
        <v>175.95228112315789</v>
      </c>
      <c r="BX21" s="47">
        <v>152.52954743519126</v>
      </c>
      <c r="BY21" s="47">
        <v>0</v>
      </c>
      <c r="BZ21" s="47">
        <v>23.422733687966627</v>
      </c>
      <c r="CA21" s="47">
        <v>177.62389030628455</v>
      </c>
      <c r="CB21" s="47">
        <v>152.52954743519126</v>
      </c>
      <c r="CC21" s="47">
        <v>0</v>
      </c>
      <c r="CD21" s="47">
        <v>25.094342871093296</v>
      </c>
      <c r="CE21" s="47">
        <v>240.14170326270619</v>
      </c>
      <c r="CF21" s="47">
        <v>183.79541405971352</v>
      </c>
      <c r="CG21" s="47">
        <v>0</v>
      </c>
      <c r="CH21" s="47">
        <v>56.346289202992679</v>
      </c>
      <c r="CI21" s="47">
        <v>227.23604121471536</v>
      </c>
      <c r="CJ21" s="47">
        <v>183.79541405971352</v>
      </c>
      <c r="CK21" s="47">
        <v>0</v>
      </c>
      <c r="CL21" s="47">
        <v>43.440627155001842</v>
      </c>
      <c r="CM21" s="47">
        <v>221.7743312957127</v>
      </c>
      <c r="CN21" s="47">
        <v>183.79541405971352</v>
      </c>
      <c r="CO21" s="47">
        <v>0</v>
      </c>
      <c r="CP21" s="47">
        <v>37.978917235999177</v>
      </c>
      <c r="CQ21" s="47">
        <v>219.77100140264224</v>
      </c>
      <c r="CR21" s="47">
        <v>183.79541405971352</v>
      </c>
      <c r="CS21" s="47">
        <v>0</v>
      </c>
      <c r="CT21" s="47">
        <v>35.975587342928705</v>
      </c>
      <c r="CU21" s="47">
        <v>221.54994205040947</v>
      </c>
      <c r="CV21" s="47">
        <v>174.20809352469144</v>
      </c>
      <c r="CW21" s="47">
        <v>0</v>
      </c>
      <c r="CX21" s="47">
        <v>47.341848525718028</v>
      </c>
    </row>
    <row r="22" spans="1:102" outlineLevel="1" x14ac:dyDescent="0.25">
      <c r="A22" s="45" t="s">
        <v>27</v>
      </c>
      <c r="B22" s="46" t="s">
        <v>28</v>
      </c>
      <c r="C22" s="47">
        <v>11.102697561450615</v>
      </c>
      <c r="D22" s="47">
        <v>9.8857578497976046</v>
      </c>
      <c r="E22" s="47">
        <v>0</v>
      </c>
      <c r="F22" s="47">
        <v>1.2169397116530098</v>
      </c>
      <c r="G22" s="47">
        <v>10.859013235364397</v>
      </c>
      <c r="H22" s="47">
        <v>9.8857578497976046</v>
      </c>
      <c r="I22" s="47">
        <v>0</v>
      </c>
      <c r="J22" s="47">
        <v>0.97325538556679314</v>
      </c>
      <c r="K22" s="47">
        <v>11.471286913752159</v>
      </c>
      <c r="L22" s="47">
        <v>10.460155328722413</v>
      </c>
      <c r="M22" s="47">
        <v>0</v>
      </c>
      <c r="N22" s="47">
        <v>1.0111315850297462</v>
      </c>
      <c r="O22" s="47">
        <v>10.820417298144429</v>
      </c>
      <c r="P22" s="47">
        <v>9.8857578497976046</v>
      </c>
      <c r="Q22" s="47">
        <v>0</v>
      </c>
      <c r="R22" s="47">
        <v>0.93465944834682424</v>
      </c>
      <c r="S22" s="47">
        <v>11.30241094524404</v>
      </c>
      <c r="T22" s="47">
        <v>10.460155328722413</v>
      </c>
      <c r="U22" s="47">
        <v>0</v>
      </c>
      <c r="V22" s="47">
        <v>0.84225561652162684</v>
      </c>
      <c r="W22" s="47">
        <v>11.372510403870052</v>
      </c>
      <c r="X22" s="47">
        <v>10.460155328722413</v>
      </c>
      <c r="Y22" s="47">
        <v>0</v>
      </c>
      <c r="Z22" s="47">
        <v>0.91235507514763858</v>
      </c>
      <c r="AA22" s="47">
        <v>10.879689967468998</v>
      </c>
      <c r="AB22" s="47">
        <v>10.460155328722413</v>
      </c>
      <c r="AC22" s="47">
        <v>0</v>
      </c>
      <c r="AD22" s="75">
        <v>0.41953463874658586</v>
      </c>
      <c r="AE22" s="47">
        <v>12.533399923237187</v>
      </c>
      <c r="AF22" s="47">
        <v>10.460155328722413</v>
      </c>
      <c r="AG22" s="47">
        <v>0</v>
      </c>
      <c r="AH22" s="47">
        <v>2.0732445945147737</v>
      </c>
      <c r="AI22" s="47">
        <v>10.965721121237287</v>
      </c>
      <c r="AJ22" s="47">
        <v>10.460155328722413</v>
      </c>
      <c r="AK22" s="47">
        <v>0</v>
      </c>
      <c r="AL22" s="47">
        <v>0.5055657925148731</v>
      </c>
      <c r="AM22" s="47">
        <v>11.011597639851734</v>
      </c>
      <c r="AN22" s="47">
        <v>9.8857578497976046</v>
      </c>
      <c r="AO22" s="47">
        <v>0</v>
      </c>
      <c r="AP22" s="47">
        <v>1.1258397900541293</v>
      </c>
      <c r="AQ22" s="47">
        <v>13.992843211213879</v>
      </c>
      <c r="AR22" s="47">
        <v>11.91216382563271</v>
      </c>
      <c r="AS22" s="47">
        <v>0</v>
      </c>
      <c r="AT22" s="47">
        <v>2.0806793855811692</v>
      </c>
      <c r="AU22" s="47">
        <v>15.19515513795093</v>
      </c>
      <c r="AV22" s="47">
        <v>11.91216382563271</v>
      </c>
      <c r="AW22" s="47">
        <v>0</v>
      </c>
      <c r="AX22" s="47">
        <v>3.2829913123182202</v>
      </c>
      <c r="AY22" s="47">
        <v>10.965721121237287</v>
      </c>
      <c r="AZ22" s="47">
        <v>10.460155328722413</v>
      </c>
      <c r="BA22" s="47">
        <v>0</v>
      </c>
      <c r="BB22" s="47">
        <v>0.5055657925148731</v>
      </c>
      <c r="BC22" s="47">
        <v>11.724069810009595</v>
      </c>
      <c r="BD22" s="47">
        <v>10.460155328722413</v>
      </c>
      <c r="BE22" s="47">
        <v>0</v>
      </c>
      <c r="BF22" s="47">
        <v>1.2639144812871828</v>
      </c>
      <c r="BG22" s="47">
        <v>10.391323642312479</v>
      </c>
      <c r="BH22" s="47">
        <v>9.8857578497976046</v>
      </c>
      <c r="BI22" s="47">
        <v>0</v>
      </c>
      <c r="BJ22" s="47">
        <v>0.5055657925148731</v>
      </c>
      <c r="BK22" s="47">
        <v>10.746673941963044</v>
      </c>
      <c r="BL22" s="47">
        <v>9.8857578497976046</v>
      </c>
      <c r="BM22" s="47">
        <v>0</v>
      </c>
      <c r="BN22" s="47">
        <v>0.86091609216543852</v>
      </c>
      <c r="BO22" s="47">
        <v>12.11243982384531</v>
      </c>
      <c r="BP22" s="47">
        <v>10.460155328722413</v>
      </c>
      <c r="BQ22" s="47">
        <v>0</v>
      </c>
      <c r="BR22" s="47">
        <v>1.6522844951228981</v>
      </c>
      <c r="BS22" s="47">
        <v>11.335823961022877</v>
      </c>
      <c r="BT22" s="47">
        <v>10.460155328722413</v>
      </c>
      <c r="BU22" s="47">
        <v>0</v>
      </c>
      <c r="BV22" s="47">
        <v>0.87566863230046432</v>
      </c>
      <c r="BW22" s="47">
        <v>11.139723761274803</v>
      </c>
      <c r="BX22" s="47">
        <v>9.8857578497976046</v>
      </c>
      <c r="BY22" s="47">
        <v>0</v>
      </c>
      <c r="BZ22" s="47">
        <v>1.2539659114771993</v>
      </c>
      <c r="CA22" s="47">
        <v>11.149672331084787</v>
      </c>
      <c r="CB22" s="47">
        <v>9.8857578497976046</v>
      </c>
      <c r="CC22" s="47">
        <v>0</v>
      </c>
      <c r="CD22" s="47">
        <v>1.2639144812871828</v>
      </c>
      <c r="CE22" s="47">
        <v>14.750129786976704</v>
      </c>
      <c r="CF22" s="47">
        <v>11.91216382563271</v>
      </c>
      <c r="CG22" s="47">
        <v>0</v>
      </c>
      <c r="CH22" s="47">
        <v>2.8379659613439938</v>
      </c>
      <c r="CI22" s="47">
        <v>14.100116625171868</v>
      </c>
      <c r="CJ22" s="47">
        <v>11.91216382563271</v>
      </c>
      <c r="CK22" s="47">
        <v>0</v>
      </c>
      <c r="CL22" s="47">
        <v>2.1879527995391568</v>
      </c>
      <c r="CM22" s="47">
        <v>13.825029355715245</v>
      </c>
      <c r="CN22" s="47">
        <v>11.91216382563271</v>
      </c>
      <c r="CO22" s="47">
        <v>0</v>
      </c>
      <c r="CP22" s="47">
        <v>1.9128655300825346</v>
      </c>
      <c r="CQ22" s="47">
        <v>13.724128619814167</v>
      </c>
      <c r="CR22" s="47">
        <v>11.91216382563271</v>
      </c>
      <c r="CS22" s="47">
        <v>0</v>
      </c>
      <c r="CT22" s="47">
        <v>1.811964794181457</v>
      </c>
      <c r="CU22" s="47">
        <v>13.675233307513514</v>
      </c>
      <c r="CV22" s="47">
        <v>11.290789601219627</v>
      </c>
      <c r="CW22" s="47">
        <v>0</v>
      </c>
      <c r="CX22" s="47">
        <v>2.384443706293887</v>
      </c>
    </row>
    <row r="23" spans="1:102" ht="48" outlineLevel="1" x14ac:dyDescent="0.25">
      <c r="A23" s="45" t="s">
        <v>29</v>
      </c>
      <c r="B23" s="46" t="s">
        <v>30</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75">
        <v>0</v>
      </c>
      <c r="AE23" s="47">
        <v>0</v>
      </c>
      <c r="AF23" s="47">
        <v>0</v>
      </c>
      <c r="AG23" s="47">
        <v>0</v>
      </c>
      <c r="AH23" s="47">
        <v>0</v>
      </c>
      <c r="AI23" s="47">
        <v>0</v>
      </c>
      <c r="AJ23" s="47">
        <v>0</v>
      </c>
      <c r="AK23" s="47">
        <v>0</v>
      </c>
      <c r="AL23" s="47">
        <v>0</v>
      </c>
      <c r="AM23" s="47">
        <v>0</v>
      </c>
      <c r="AN23" s="47">
        <v>0</v>
      </c>
      <c r="AO23" s="47">
        <v>0</v>
      </c>
      <c r="AP23" s="47">
        <v>0</v>
      </c>
      <c r="AQ23" s="47">
        <v>0</v>
      </c>
      <c r="AR23" s="47">
        <v>0</v>
      </c>
      <c r="AS23" s="47">
        <v>0</v>
      </c>
      <c r="AT23" s="47">
        <v>0</v>
      </c>
      <c r="AU23" s="47">
        <v>0</v>
      </c>
      <c r="AV23" s="47">
        <v>0</v>
      </c>
      <c r="AW23" s="47">
        <v>0</v>
      </c>
      <c r="AX23" s="47">
        <v>0</v>
      </c>
      <c r="AY23" s="47">
        <v>0</v>
      </c>
      <c r="AZ23" s="47">
        <v>0</v>
      </c>
      <c r="BA23" s="47">
        <v>0</v>
      </c>
      <c r="BB23" s="47">
        <v>0</v>
      </c>
      <c r="BC23" s="47">
        <v>0</v>
      </c>
      <c r="BD23" s="47">
        <v>0</v>
      </c>
      <c r="BE23" s="47">
        <v>0</v>
      </c>
      <c r="BF23" s="47">
        <v>0</v>
      </c>
      <c r="BG23" s="47">
        <v>0</v>
      </c>
      <c r="BH23" s="47">
        <v>0</v>
      </c>
      <c r="BI23" s="47">
        <v>0</v>
      </c>
      <c r="BJ23" s="47">
        <v>0</v>
      </c>
      <c r="BK23" s="47">
        <v>0</v>
      </c>
      <c r="BL23" s="47">
        <v>0</v>
      </c>
      <c r="BM23" s="47">
        <v>0</v>
      </c>
      <c r="BN23" s="47">
        <v>0</v>
      </c>
      <c r="BO23" s="47">
        <v>0</v>
      </c>
      <c r="BP23" s="47">
        <v>0</v>
      </c>
      <c r="BQ23" s="47">
        <v>0</v>
      </c>
      <c r="BR23" s="47">
        <v>0</v>
      </c>
      <c r="BS23" s="47">
        <v>0</v>
      </c>
      <c r="BT23" s="47">
        <v>0</v>
      </c>
      <c r="BU23" s="47">
        <v>0</v>
      </c>
      <c r="BV23" s="47">
        <v>0</v>
      </c>
      <c r="BW23" s="47">
        <v>0</v>
      </c>
      <c r="BX23" s="47">
        <v>0</v>
      </c>
      <c r="BY23" s="47">
        <v>0</v>
      </c>
      <c r="BZ23" s="47">
        <v>0</v>
      </c>
      <c r="CA23" s="47">
        <v>0</v>
      </c>
      <c r="CB23" s="47">
        <v>0</v>
      </c>
      <c r="CC23" s="47">
        <v>0</v>
      </c>
      <c r="CD23" s="47">
        <v>0</v>
      </c>
      <c r="CE23" s="47">
        <v>0</v>
      </c>
      <c r="CF23" s="47">
        <v>0</v>
      </c>
      <c r="CG23" s="47">
        <v>0</v>
      </c>
      <c r="CH23" s="47">
        <v>0</v>
      </c>
      <c r="CI23" s="47">
        <v>0</v>
      </c>
      <c r="CJ23" s="47">
        <v>0</v>
      </c>
      <c r="CK23" s="47">
        <v>0</v>
      </c>
      <c r="CL23" s="47">
        <v>0</v>
      </c>
      <c r="CM23" s="47">
        <v>0</v>
      </c>
      <c r="CN23" s="47">
        <v>0</v>
      </c>
      <c r="CO23" s="47">
        <v>0</v>
      </c>
      <c r="CP23" s="47">
        <v>0</v>
      </c>
      <c r="CQ23" s="47">
        <v>0</v>
      </c>
      <c r="CR23" s="47">
        <v>0</v>
      </c>
      <c r="CS23" s="47">
        <v>0</v>
      </c>
      <c r="CT23" s="47">
        <v>0</v>
      </c>
      <c r="CU23" s="47">
        <v>0</v>
      </c>
      <c r="CV23" s="47">
        <v>0</v>
      </c>
      <c r="CW23" s="47">
        <v>0</v>
      </c>
      <c r="CX23" s="47">
        <v>0</v>
      </c>
    </row>
    <row r="24" spans="1:102" ht="48" outlineLevel="1" x14ac:dyDescent="0.25">
      <c r="A24" s="45" t="s">
        <v>31</v>
      </c>
      <c r="B24" s="46" t="s">
        <v>32</v>
      </c>
      <c r="C24" s="47">
        <v>0</v>
      </c>
      <c r="D24" s="47">
        <v>0</v>
      </c>
      <c r="E24" s="47">
        <v>0</v>
      </c>
      <c r="F24" s="47">
        <v>0</v>
      </c>
      <c r="G24" s="47">
        <v>0</v>
      </c>
      <c r="H24" s="47">
        <v>0</v>
      </c>
      <c r="I24" s="47">
        <v>0</v>
      </c>
      <c r="J24" s="47">
        <v>0</v>
      </c>
      <c r="K24" s="47">
        <v>0</v>
      </c>
      <c r="L24" s="47">
        <v>0</v>
      </c>
      <c r="M24" s="47">
        <v>0</v>
      </c>
      <c r="N24" s="47">
        <v>0</v>
      </c>
      <c r="O24" s="47">
        <v>0</v>
      </c>
      <c r="P24" s="47">
        <v>0</v>
      </c>
      <c r="Q24" s="47">
        <v>0</v>
      </c>
      <c r="R24" s="47">
        <v>0</v>
      </c>
      <c r="S24" s="47">
        <v>0</v>
      </c>
      <c r="T24" s="47">
        <v>0</v>
      </c>
      <c r="U24" s="47">
        <v>0</v>
      </c>
      <c r="V24" s="47">
        <v>0</v>
      </c>
      <c r="W24" s="47">
        <v>0</v>
      </c>
      <c r="X24" s="47">
        <v>0</v>
      </c>
      <c r="Y24" s="47">
        <v>0</v>
      </c>
      <c r="Z24" s="47">
        <v>0</v>
      </c>
      <c r="AA24" s="47">
        <v>0</v>
      </c>
      <c r="AB24" s="47">
        <v>0</v>
      </c>
      <c r="AC24" s="47">
        <v>0</v>
      </c>
      <c r="AD24" s="75">
        <v>0</v>
      </c>
      <c r="AE24" s="47">
        <v>0</v>
      </c>
      <c r="AF24" s="47">
        <v>0</v>
      </c>
      <c r="AG24" s="47">
        <v>0</v>
      </c>
      <c r="AH24" s="47">
        <v>0</v>
      </c>
      <c r="AI24" s="47">
        <v>0</v>
      </c>
      <c r="AJ24" s="47">
        <v>0</v>
      </c>
      <c r="AK24" s="47">
        <v>0</v>
      </c>
      <c r="AL24" s="47">
        <v>0</v>
      </c>
      <c r="AM24" s="47">
        <v>0</v>
      </c>
      <c r="AN24" s="47">
        <v>0</v>
      </c>
      <c r="AO24" s="47">
        <v>0</v>
      </c>
      <c r="AP24" s="47">
        <v>0</v>
      </c>
      <c r="AQ24" s="47">
        <v>0</v>
      </c>
      <c r="AR24" s="47">
        <v>0</v>
      </c>
      <c r="AS24" s="47">
        <v>0</v>
      </c>
      <c r="AT24" s="47">
        <v>0</v>
      </c>
      <c r="AU24" s="47">
        <v>0</v>
      </c>
      <c r="AV24" s="47">
        <v>0</v>
      </c>
      <c r="AW24" s="47">
        <v>0</v>
      </c>
      <c r="AX24" s="47">
        <v>0</v>
      </c>
      <c r="AY24" s="47">
        <v>0</v>
      </c>
      <c r="AZ24" s="47">
        <v>0</v>
      </c>
      <c r="BA24" s="47">
        <v>0</v>
      </c>
      <c r="BB24" s="47">
        <v>0</v>
      </c>
      <c r="BC24" s="47">
        <v>0</v>
      </c>
      <c r="BD24" s="47">
        <v>0</v>
      </c>
      <c r="BE24" s="47">
        <v>0</v>
      </c>
      <c r="BF24" s="47">
        <v>0</v>
      </c>
      <c r="BG24" s="47">
        <v>0</v>
      </c>
      <c r="BH24" s="47">
        <v>0</v>
      </c>
      <c r="BI24" s="47">
        <v>0</v>
      </c>
      <c r="BJ24" s="47">
        <v>0</v>
      </c>
      <c r="BK24" s="47">
        <v>0</v>
      </c>
      <c r="BL24" s="47">
        <v>0</v>
      </c>
      <c r="BM24" s="47">
        <v>0</v>
      </c>
      <c r="BN24" s="47">
        <v>0</v>
      </c>
      <c r="BO24" s="47">
        <v>0</v>
      </c>
      <c r="BP24" s="47">
        <v>0</v>
      </c>
      <c r="BQ24" s="47">
        <v>0</v>
      </c>
      <c r="BR24" s="47">
        <v>0</v>
      </c>
      <c r="BS24" s="47">
        <v>0</v>
      </c>
      <c r="BT24" s="47">
        <v>0</v>
      </c>
      <c r="BU24" s="47">
        <v>0</v>
      </c>
      <c r="BV24" s="47">
        <v>0</v>
      </c>
      <c r="BW24" s="47">
        <v>0</v>
      </c>
      <c r="BX24" s="47">
        <v>0</v>
      </c>
      <c r="BY24" s="47">
        <v>0</v>
      </c>
      <c r="BZ24" s="47">
        <v>0</v>
      </c>
      <c r="CA24" s="47">
        <v>0</v>
      </c>
      <c r="CB24" s="47">
        <v>0</v>
      </c>
      <c r="CC24" s="47">
        <v>0</v>
      </c>
      <c r="CD24" s="47">
        <v>0</v>
      </c>
      <c r="CE24" s="47">
        <v>0</v>
      </c>
      <c r="CF24" s="47">
        <v>0</v>
      </c>
      <c r="CG24" s="47">
        <v>0</v>
      </c>
      <c r="CH24" s="47">
        <v>0</v>
      </c>
      <c r="CI24" s="47">
        <v>0</v>
      </c>
      <c r="CJ24" s="47">
        <v>0</v>
      </c>
      <c r="CK24" s="47">
        <v>0</v>
      </c>
      <c r="CL24" s="47">
        <v>0</v>
      </c>
      <c r="CM24" s="47">
        <v>0</v>
      </c>
      <c r="CN24" s="47">
        <v>0</v>
      </c>
      <c r="CO24" s="47">
        <v>0</v>
      </c>
      <c r="CP24" s="47">
        <v>0</v>
      </c>
      <c r="CQ24" s="47">
        <v>0</v>
      </c>
      <c r="CR24" s="47">
        <v>0</v>
      </c>
      <c r="CS24" s="47">
        <v>0</v>
      </c>
      <c r="CT24" s="47">
        <v>0</v>
      </c>
      <c r="CU24" s="47">
        <v>0</v>
      </c>
      <c r="CV24" s="47">
        <v>0</v>
      </c>
      <c r="CW24" s="47">
        <v>0</v>
      </c>
      <c r="CX24" s="47">
        <v>0</v>
      </c>
    </row>
    <row r="25" spans="1:102" ht="24" outlineLevel="1" x14ac:dyDescent="0.25">
      <c r="A25" s="45" t="s">
        <v>128</v>
      </c>
      <c r="B25" s="46" t="s">
        <v>33</v>
      </c>
      <c r="C25" s="47">
        <v>8.7857613926801736</v>
      </c>
      <c r="D25" s="47">
        <v>7.9990578595066841</v>
      </c>
      <c r="E25" s="47">
        <v>0</v>
      </c>
      <c r="F25" s="47">
        <v>0.78670353317349029</v>
      </c>
      <c r="G25" s="47">
        <v>8.6341138936386344</v>
      </c>
      <c r="H25" s="47">
        <v>7.9990578595066841</v>
      </c>
      <c r="I25" s="47">
        <v>0</v>
      </c>
      <c r="J25" s="47">
        <v>0.63505603413194966</v>
      </c>
      <c r="K25" s="47">
        <v>9.1236019218034539</v>
      </c>
      <c r="L25" s="47">
        <v>8.4638313991871428</v>
      </c>
      <c r="M25" s="47">
        <v>0</v>
      </c>
      <c r="N25" s="47">
        <v>0.65977052261631153</v>
      </c>
      <c r="O25" s="47">
        <v>8.6089297711688211</v>
      </c>
      <c r="P25" s="47">
        <v>7.9990578595066841</v>
      </c>
      <c r="Q25" s="47">
        <v>0</v>
      </c>
      <c r="R25" s="47">
        <v>0.60987191166213672</v>
      </c>
      <c r="S25" s="47">
        <v>9.0134091559463183</v>
      </c>
      <c r="T25" s="47">
        <v>8.4638313991871428</v>
      </c>
      <c r="U25" s="47">
        <v>0</v>
      </c>
      <c r="V25" s="47">
        <v>0.54957775675917553</v>
      </c>
      <c r="W25" s="47">
        <v>9.0591495493209777</v>
      </c>
      <c r="X25" s="47">
        <v>8.4638313991871428</v>
      </c>
      <c r="Y25" s="47">
        <v>0</v>
      </c>
      <c r="Z25" s="47">
        <v>0.59531815013383571</v>
      </c>
      <c r="AA25" s="47">
        <v>8.7375807231718525</v>
      </c>
      <c r="AB25" s="47">
        <v>8.4638313991871428</v>
      </c>
      <c r="AC25" s="47">
        <v>0</v>
      </c>
      <c r="AD25" s="75">
        <v>0.27374932398470908</v>
      </c>
      <c r="AE25" s="47">
        <v>9.8166381850558828</v>
      </c>
      <c r="AF25" s="47">
        <v>8.4638313991871428</v>
      </c>
      <c r="AG25" s="47">
        <v>0</v>
      </c>
      <c r="AH25" s="47">
        <v>1.3528067858687396</v>
      </c>
      <c r="AI25" s="47">
        <v>8.7937166604952992</v>
      </c>
      <c r="AJ25" s="47">
        <v>8.4638313991871428</v>
      </c>
      <c r="AK25" s="47">
        <v>0</v>
      </c>
      <c r="AL25" s="47">
        <v>0.32988526130815576</v>
      </c>
      <c r="AM25" s="47">
        <v>8.7336762985542578</v>
      </c>
      <c r="AN25" s="47">
        <v>7.9990578595066841</v>
      </c>
      <c r="AO25" s="47">
        <v>0</v>
      </c>
      <c r="AP25" s="47">
        <v>0.73461843904757373</v>
      </c>
      <c r="AQ25" s="47">
        <v>10.996381658165236</v>
      </c>
      <c r="AR25" s="47">
        <v>9.6387236184537297</v>
      </c>
      <c r="AS25" s="47">
        <v>0</v>
      </c>
      <c r="AT25" s="47">
        <v>1.3576580397115066</v>
      </c>
      <c r="AU25" s="47">
        <v>11.780898708166985</v>
      </c>
      <c r="AV25" s="47">
        <v>9.6387236184537297</v>
      </c>
      <c r="AW25" s="47">
        <v>0</v>
      </c>
      <c r="AX25" s="47">
        <v>2.1421750897132554</v>
      </c>
      <c r="AY25" s="47">
        <v>8.7937166604952992</v>
      </c>
      <c r="AZ25" s="47">
        <v>8.4638313991871428</v>
      </c>
      <c r="BA25" s="47">
        <v>0</v>
      </c>
      <c r="BB25" s="47">
        <v>0.32988526130815576</v>
      </c>
      <c r="BC25" s="47">
        <v>9.2885445524575321</v>
      </c>
      <c r="BD25" s="47">
        <v>8.4638313991871428</v>
      </c>
      <c r="BE25" s="47">
        <v>0</v>
      </c>
      <c r="BF25" s="47">
        <v>0.82471315327038941</v>
      </c>
      <c r="BG25" s="47">
        <v>8.3289431208148397</v>
      </c>
      <c r="BH25" s="47">
        <v>7.9990578595066841</v>
      </c>
      <c r="BI25" s="47">
        <v>0</v>
      </c>
      <c r="BJ25" s="47">
        <v>0.32988526130815576</v>
      </c>
      <c r="BK25" s="47">
        <v>8.5597418027971717</v>
      </c>
      <c r="BL25" s="47">
        <v>7.9990578595066841</v>
      </c>
      <c r="BM25" s="47">
        <v>0</v>
      </c>
      <c r="BN25" s="47">
        <v>0.56068394329048832</v>
      </c>
      <c r="BO25" s="47">
        <v>9.5399053564447751</v>
      </c>
      <c r="BP25" s="47">
        <v>8.4638313991871428</v>
      </c>
      <c r="BQ25" s="47">
        <v>0</v>
      </c>
      <c r="BR25" s="47">
        <v>1.0760739572576326</v>
      </c>
      <c r="BS25" s="47">
        <v>9.0341231456674311</v>
      </c>
      <c r="BT25" s="47">
        <v>8.4638313991871428</v>
      </c>
      <c r="BU25" s="47">
        <v>0</v>
      </c>
      <c r="BV25" s="47">
        <v>0.57029174648028857</v>
      </c>
      <c r="BW25" s="47">
        <v>8.8157211306397087</v>
      </c>
      <c r="BX25" s="47">
        <v>7.9990578595066841</v>
      </c>
      <c r="BY25" s="47">
        <v>0</v>
      </c>
      <c r="BZ25" s="47">
        <v>0.81666327113302462</v>
      </c>
      <c r="CA25" s="47">
        <v>8.8237710127770743</v>
      </c>
      <c r="CB25" s="47">
        <v>7.9990578595066841</v>
      </c>
      <c r="CC25" s="47">
        <v>0</v>
      </c>
      <c r="CD25" s="47">
        <v>0.82471315327038941</v>
      </c>
      <c r="CE25" s="47">
        <v>11.490516513864218</v>
      </c>
      <c r="CF25" s="47">
        <v>9.6387236184537297</v>
      </c>
      <c r="CG25" s="47">
        <v>0</v>
      </c>
      <c r="CH25" s="47">
        <v>1.8517928954104879</v>
      </c>
      <c r="CI25" s="47">
        <v>11.066378320753731</v>
      </c>
      <c r="CJ25" s="47">
        <v>9.6387236184537297</v>
      </c>
      <c r="CK25" s="47">
        <v>0</v>
      </c>
      <c r="CL25" s="47">
        <v>1.4276547023000019</v>
      </c>
      <c r="CM25" s="47">
        <v>10.886881928571352</v>
      </c>
      <c r="CN25" s="47">
        <v>9.6387236184537297</v>
      </c>
      <c r="CO25" s="47">
        <v>0</v>
      </c>
      <c r="CP25" s="47">
        <v>1.2481583101176228</v>
      </c>
      <c r="CQ25" s="47">
        <v>10.821043483562372</v>
      </c>
      <c r="CR25" s="47">
        <v>9.6387236184537297</v>
      </c>
      <c r="CS25" s="47">
        <v>0</v>
      </c>
      <c r="CT25" s="47">
        <v>1.1823198651086422</v>
      </c>
      <c r="CU25" s="47">
        <v>10.691805270916348</v>
      </c>
      <c r="CV25" s="47">
        <v>9.1359388599146474</v>
      </c>
      <c r="CW25" s="47">
        <v>0</v>
      </c>
      <c r="CX25" s="47">
        <v>1.5558664110017011</v>
      </c>
    </row>
    <row r="26" spans="1:102" outlineLevel="1" x14ac:dyDescent="0.25">
      <c r="A26" s="45" t="s">
        <v>34</v>
      </c>
      <c r="B26" s="46" t="s">
        <v>200</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75">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v>0</v>
      </c>
      <c r="BL26" s="47">
        <v>0</v>
      </c>
      <c r="BM26" s="47">
        <v>0</v>
      </c>
      <c r="BN26" s="47">
        <v>0</v>
      </c>
      <c r="BO26" s="47">
        <v>0</v>
      </c>
      <c r="BP26" s="47">
        <v>0</v>
      </c>
      <c r="BQ26" s="47">
        <v>0</v>
      </c>
      <c r="BR26" s="47">
        <v>0</v>
      </c>
      <c r="BS26" s="47">
        <v>0</v>
      </c>
      <c r="BT26" s="47">
        <v>0</v>
      </c>
      <c r="BU26" s="47">
        <v>0</v>
      </c>
      <c r="BV26" s="47">
        <v>0</v>
      </c>
      <c r="BW26" s="47">
        <v>0</v>
      </c>
      <c r="BX26" s="47">
        <v>0</v>
      </c>
      <c r="BY26" s="47">
        <v>0</v>
      </c>
      <c r="BZ26" s="47">
        <v>0</v>
      </c>
      <c r="CA26" s="47">
        <v>0</v>
      </c>
      <c r="CB26" s="47">
        <v>0</v>
      </c>
      <c r="CC26" s="47">
        <v>0</v>
      </c>
      <c r="CD26" s="47">
        <v>0</v>
      </c>
      <c r="CE26" s="47">
        <v>0</v>
      </c>
      <c r="CF26" s="47">
        <v>0</v>
      </c>
      <c r="CG26" s="47">
        <v>0</v>
      </c>
      <c r="CH26" s="47">
        <v>0</v>
      </c>
      <c r="CI26" s="47">
        <v>0</v>
      </c>
      <c r="CJ26" s="47">
        <v>0</v>
      </c>
      <c r="CK26" s="47">
        <v>0</v>
      </c>
      <c r="CL26" s="47">
        <v>0</v>
      </c>
      <c r="CM26" s="47">
        <v>0</v>
      </c>
      <c r="CN26" s="47">
        <v>0</v>
      </c>
      <c r="CO26" s="47">
        <v>0</v>
      </c>
      <c r="CP26" s="47">
        <v>0</v>
      </c>
      <c r="CQ26" s="47">
        <v>0</v>
      </c>
      <c r="CR26" s="47">
        <v>0</v>
      </c>
      <c r="CS26" s="47">
        <v>0</v>
      </c>
      <c r="CT26" s="47">
        <v>0</v>
      </c>
      <c r="CU26" s="47">
        <v>0</v>
      </c>
      <c r="CV26" s="47">
        <v>0</v>
      </c>
      <c r="CW26" s="47">
        <v>0</v>
      </c>
      <c r="CX26" s="47">
        <v>0</v>
      </c>
    </row>
    <row r="27" spans="1:102" ht="96" outlineLevel="1" x14ac:dyDescent="0.25">
      <c r="A27" s="45" t="s">
        <v>129</v>
      </c>
      <c r="B27" s="46" t="s">
        <v>242</v>
      </c>
      <c r="C27" s="47">
        <v>66.575225050614733</v>
      </c>
      <c r="D27" s="47">
        <v>30.903270961668778</v>
      </c>
      <c r="E27" s="47">
        <v>0</v>
      </c>
      <c r="F27" s="47">
        <v>35.671954088945959</v>
      </c>
      <c r="G27" s="47">
        <v>58.484914835833251</v>
      </c>
      <c r="H27" s="47">
        <v>30.903270961668778</v>
      </c>
      <c r="I27" s="47">
        <v>0</v>
      </c>
      <c r="J27" s="47">
        <v>27.581643874164474</v>
      </c>
      <c r="K27" s="47">
        <v>61.353899517829802</v>
      </c>
      <c r="L27" s="47">
        <v>32.698860252911246</v>
      </c>
      <c r="M27" s="47">
        <v>0</v>
      </c>
      <c r="N27" s="47">
        <v>28.65503926491856</v>
      </c>
      <c r="O27" s="47">
        <v>57.391122383022072</v>
      </c>
      <c r="P27" s="47">
        <v>30.903270961668778</v>
      </c>
      <c r="Q27" s="47">
        <v>0</v>
      </c>
      <c r="R27" s="47">
        <v>26.487851421353295</v>
      </c>
      <c r="S27" s="47">
        <v>56.568026363289839</v>
      </c>
      <c r="T27" s="47">
        <v>32.698860252911246</v>
      </c>
      <c r="U27" s="47">
        <v>0</v>
      </c>
      <c r="V27" s="47">
        <v>23.869166110378593</v>
      </c>
      <c r="W27" s="47">
        <v>58.554615219891332</v>
      </c>
      <c r="X27" s="47">
        <v>32.698860252911246</v>
      </c>
      <c r="Y27" s="47">
        <v>0</v>
      </c>
      <c r="Z27" s="47">
        <v>25.85575496698009</v>
      </c>
      <c r="AA27" s="47">
        <v>44.588293561359599</v>
      </c>
      <c r="AB27" s="47">
        <v>32.698860252911246</v>
      </c>
      <c r="AC27" s="47">
        <v>0</v>
      </c>
      <c r="AD27" s="75">
        <v>11.889433308448353</v>
      </c>
      <c r="AE27" s="47">
        <v>91.453730678458555</v>
      </c>
      <c r="AF27" s="47">
        <v>32.698860252911246</v>
      </c>
      <c r="AG27" s="47">
        <v>0</v>
      </c>
      <c r="AH27" s="47">
        <v>58.754870425547303</v>
      </c>
      <c r="AI27" s="47">
        <v>47.026379885370524</v>
      </c>
      <c r="AJ27" s="47">
        <v>32.698860252911246</v>
      </c>
      <c r="AK27" s="47">
        <v>0</v>
      </c>
      <c r="AL27" s="47">
        <v>14.32751963245928</v>
      </c>
      <c r="AM27" s="47">
        <v>62.809091991935247</v>
      </c>
      <c r="AN27" s="47">
        <v>30.903270961668778</v>
      </c>
      <c r="AO27" s="47">
        <v>0</v>
      </c>
      <c r="AP27" s="47">
        <v>31.90582103026647</v>
      </c>
      <c r="AQ27" s="47">
        <v>96.203465623143856</v>
      </c>
      <c r="AR27" s="47">
        <v>37.237896379472147</v>
      </c>
      <c r="AS27" s="47">
        <v>0</v>
      </c>
      <c r="AT27" s="47">
        <v>58.965569243671709</v>
      </c>
      <c r="AU27" s="47">
        <v>130.2764744969756</v>
      </c>
      <c r="AV27" s="47">
        <v>37.237896379472147</v>
      </c>
      <c r="AW27" s="47">
        <v>0</v>
      </c>
      <c r="AX27" s="47">
        <v>93.038578117503448</v>
      </c>
      <c r="AY27" s="47">
        <v>47.026379885370524</v>
      </c>
      <c r="AZ27" s="47">
        <v>32.698860252911246</v>
      </c>
      <c r="BA27" s="47">
        <v>0</v>
      </c>
      <c r="BB27" s="47">
        <v>14.32751963245928</v>
      </c>
      <c r="BC27" s="47">
        <v>68.517659334059445</v>
      </c>
      <c r="BD27" s="47">
        <v>32.698860252911246</v>
      </c>
      <c r="BE27" s="47">
        <v>0</v>
      </c>
      <c r="BF27" s="47">
        <v>35.8187990811482</v>
      </c>
      <c r="BG27" s="47">
        <v>45.230790594128059</v>
      </c>
      <c r="BH27" s="47">
        <v>30.903270961668778</v>
      </c>
      <c r="BI27" s="47">
        <v>0</v>
      </c>
      <c r="BJ27" s="47">
        <v>14.32751963245928</v>
      </c>
      <c r="BK27" s="47">
        <v>56.837583723668118</v>
      </c>
      <c r="BL27" s="47">
        <v>30.903270961668778</v>
      </c>
      <c r="BM27" s="47">
        <v>0</v>
      </c>
      <c r="BN27" s="47">
        <v>25.93431276199934</v>
      </c>
      <c r="BO27" s="47">
        <v>82.472425015230669</v>
      </c>
      <c r="BP27" s="47">
        <v>32.698860252911246</v>
      </c>
      <c r="BQ27" s="47">
        <v>0</v>
      </c>
      <c r="BR27" s="47">
        <v>49.773564762319417</v>
      </c>
      <c r="BS27" s="47">
        <v>59.077579843145571</v>
      </c>
      <c r="BT27" s="47">
        <v>32.698860252911246</v>
      </c>
      <c r="BU27" s="47">
        <v>0</v>
      </c>
      <c r="BV27" s="47">
        <v>26.378719590234329</v>
      </c>
      <c r="BW27" s="47">
        <v>68.677851361643334</v>
      </c>
      <c r="BX27" s="47">
        <v>30.903270961668778</v>
      </c>
      <c r="BY27" s="47">
        <v>0</v>
      </c>
      <c r="BZ27" s="47">
        <v>37.774580399974553</v>
      </c>
      <c r="CA27" s="47">
        <v>66.722070042816981</v>
      </c>
      <c r="CB27" s="47">
        <v>30.903270961668778</v>
      </c>
      <c r="CC27" s="47">
        <v>0</v>
      </c>
      <c r="CD27" s="47">
        <v>35.8187990811482</v>
      </c>
      <c r="CE27" s="47">
        <v>117.66464524067216</v>
      </c>
      <c r="CF27" s="47">
        <v>37.237896379472147</v>
      </c>
      <c r="CG27" s="47">
        <v>0</v>
      </c>
      <c r="CH27" s="47">
        <v>80.426748861200011</v>
      </c>
      <c r="CI27" s="47">
        <v>99.243548570367352</v>
      </c>
      <c r="CJ27" s="47">
        <v>37.237896379472147</v>
      </c>
      <c r="CK27" s="47">
        <v>0</v>
      </c>
      <c r="CL27" s="47">
        <v>62.005652190895212</v>
      </c>
      <c r="CM27" s="47">
        <v>91.447692299764512</v>
      </c>
      <c r="CN27" s="47">
        <v>37.237896379472147</v>
      </c>
      <c r="CO27" s="47">
        <v>0</v>
      </c>
      <c r="CP27" s="47">
        <v>54.209795920292365</v>
      </c>
      <c r="CQ27" s="47">
        <v>88.588208339504774</v>
      </c>
      <c r="CR27" s="47">
        <v>37.237896379472147</v>
      </c>
      <c r="CS27" s="47">
        <v>0</v>
      </c>
      <c r="CT27" s="47">
        <v>51.350311960032634</v>
      </c>
      <c r="CU27" s="47">
        <v>102.86957687504071</v>
      </c>
      <c r="CV27" s="47">
        <v>35.295455919429173</v>
      </c>
      <c r="CW27" s="47">
        <v>0</v>
      </c>
      <c r="CX27" s="47">
        <v>67.574120955611534</v>
      </c>
    </row>
    <row r="28" spans="1:102" outlineLevel="1" x14ac:dyDescent="0.25">
      <c r="A28" s="45" t="s">
        <v>35</v>
      </c>
      <c r="B28" s="46" t="s">
        <v>243</v>
      </c>
      <c r="C28" s="47">
        <v>43.497649910011816</v>
      </c>
      <c r="D28" s="47">
        <v>38.530532395364986</v>
      </c>
      <c r="E28" s="47">
        <v>0</v>
      </c>
      <c r="F28" s="47">
        <v>4.9671175146468318</v>
      </c>
      <c r="G28" s="47">
        <v>42.496358607719579</v>
      </c>
      <c r="H28" s="47">
        <v>38.530532395364986</v>
      </c>
      <c r="I28" s="47">
        <v>0</v>
      </c>
      <c r="J28" s="47">
        <v>3.965826212354592</v>
      </c>
      <c r="K28" s="47">
        <v>44.889456890604208</v>
      </c>
      <c r="L28" s="47">
        <v>40.769292539584121</v>
      </c>
      <c r="M28" s="47">
        <v>0</v>
      </c>
      <c r="N28" s="47">
        <v>4.1201643510200894</v>
      </c>
      <c r="O28" s="47">
        <v>42.33908767782053</v>
      </c>
      <c r="P28" s="47">
        <v>38.530532395364986</v>
      </c>
      <c r="Q28" s="47">
        <v>0</v>
      </c>
      <c r="R28" s="47">
        <v>3.8085552824555449</v>
      </c>
      <c r="S28" s="47">
        <v>44.201320197524176</v>
      </c>
      <c r="T28" s="47">
        <v>40.769292539584121</v>
      </c>
      <c r="U28" s="47">
        <v>0</v>
      </c>
      <c r="V28" s="47">
        <v>3.4320276579400537</v>
      </c>
      <c r="W28" s="47">
        <v>44.486961843708343</v>
      </c>
      <c r="X28" s="47">
        <v>40.769292539584121</v>
      </c>
      <c r="Y28" s="47">
        <v>0</v>
      </c>
      <c r="Z28" s="47">
        <v>3.7176693041242195</v>
      </c>
      <c r="AA28" s="47">
        <v>42.478814512959055</v>
      </c>
      <c r="AB28" s="47">
        <v>40.769292539584121</v>
      </c>
      <c r="AC28" s="47">
        <v>0</v>
      </c>
      <c r="AD28" s="75">
        <v>1.7095219733749323</v>
      </c>
      <c r="AE28" s="47">
        <v>49.217360620667328</v>
      </c>
      <c r="AF28" s="47">
        <v>40.769292539584121</v>
      </c>
      <c r="AG28" s="47">
        <v>0</v>
      </c>
      <c r="AH28" s="47">
        <v>8.4480680810832087</v>
      </c>
      <c r="AI28" s="47">
        <v>42.829374715094168</v>
      </c>
      <c r="AJ28" s="47">
        <v>40.769292539584121</v>
      </c>
      <c r="AK28" s="47">
        <v>0</v>
      </c>
      <c r="AL28" s="47">
        <v>2.0600821755100447</v>
      </c>
      <c r="AM28" s="47">
        <v>43.118110349231891</v>
      </c>
      <c r="AN28" s="47">
        <v>38.530532395364986</v>
      </c>
      <c r="AO28" s="47">
        <v>0</v>
      </c>
      <c r="AP28" s="47">
        <v>4.5875779538669068</v>
      </c>
      <c r="AQ28" s="47">
        <v>54.906975270454382</v>
      </c>
      <c r="AR28" s="47">
        <v>46.428611863260734</v>
      </c>
      <c r="AS28" s="47">
        <v>0</v>
      </c>
      <c r="AT28" s="47">
        <v>8.4783634071936511</v>
      </c>
      <c r="AU28" s="47">
        <v>59.806162292885837</v>
      </c>
      <c r="AV28" s="47">
        <v>46.428611863260734</v>
      </c>
      <c r="AW28" s="47">
        <v>0</v>
      </c>
      <c r="AX28" s="47">
        <v>13.377550429625103</v>
      </c>
      <c r="AY28" s="47">
        <v>42.829374715094168</v>
      </c>
      <c r="AZ28" s="47">
        <v>40.769292539584121</v>
      </c>
      <c r="BA28" s="47">
        <v>0</v>
      </c>
      <c r="BB28" s="47">
        <v>2.0600821755100447</v>
      </c>
      <c r="BC28" s="47">
        <v>45.919497978359232</v>
      </c>
      <c r="BD28" s="47">
        <v>40.769292539584121</v>
      </c>
      <c r="BE28" s="47">
        <v>0</v>
      </c>
      <c r="BF28" s="47">
        <v>5.1502054387751119</v>
      </c>
      <c r="BG28" s="47">
        <v>40.590614570875033</v>
      </c>
      <c r="BH28" s="47">
        <v>38.530532395364986</v>
      </c>
      <c r="BI28" s="47">
        <v>0</v>
      </c>
      <c r="BJ28" s="47">
        <v>2.0600821755100447</v>
      </c>
      <c r="BK28" s="47">
        <v>41.205995727074601</v>
      </c>
      <c r="BL28" s="47">
        <v>38.530532395364986</v>
      </c>
      <c r="BM28" s="47">
        <v>0</v>
      </c>
      <c r="BN28" s="47">
        <v>2.675463331709615</v>
      </c>
      <c r="BO28" s="47">
        <v>45.904086302277726</v>
      </c>
      <c r="BP28" s="47">
        <v>40.769292539584121</v>
      </c>
      <c r="BQ28" s="47">
        <v>0</v>
      </c>
      <c r="BR28" s="47">
        <v>5.1347937626936062</v>
      </c>
      <c r="BS28" s="47">
        <v>43.49060224417493</v>
      </c>
      <c r="BT28" s="47">
        <v>40.769292539584121</v>
      </c>
      <c r="BU28" s="47">
        <v>0</v>
      </c>
      <c r="BV28" s="47">
        <v>2.7213097045908077</v>
      </c>
      <c r="BW28" s="47">
        <v>42.427474090266386</v>
      </c>
      <c r="BX28" s="47">
        <v>38.530532395364986</v>
      </c>
      <c r="BY28" s="47">
        <v>0</v>
      </c>
      <c r="BZ28" s="47">
        <v>3.8969416949013973</v>
      </c>
      <c r="CA28" s="47">
        <v>43.680737834140096</v>
      </c>
      <c r="CB28" s="47">
        <v>38.530532395364986</v>
      </c>
      <c r="CC28" s="47">
        <v>0</v>
      </c>
      <c r="CD28" s="47">
        <v>5.1502054387751119</v>
      </c>
      <c r="CE28" s="47">
        <v>57.992770629989387</v>
      </c>
      <c r="CF28" s="47">
        <v>46.428611863260734</v>
      </c>
      <c r="CG28" s="47">
        <v>0</v>
      </c>
      <c r="CH28" s="47">
        <v>11.564158766728655</v>
      </c>
      <c r="CI28" s="47">
        <v>55.344093547190759</v>
      </c>
      <c r="CJ28" s="47">
        <v>46.428611863260734</v>
      </c>
      <c r="CK28" s="47">
        <v>0</v>
      </c>
      <c r="CL28" s="47">
        <v>8.9154816839300253</v>
      </c>
      <c r="CM28" s="47">
        <v>54.223166481104414</v>
      </c>
      <c r="CN28" s="47">
        <v>46.428611863260734</v>
      </c>
      <c r="CO28" s="47">
        <v>0</v>
      </c>
      <c r="CP28" s="47">
        <v>7.7945546178436773</v>
      </c>
      <c r="CQ28" s="47">
        <v>53.812015626748419</v>
      </c>
      <c r="CR28" s="47">
        <v>46.428611863260734</v>
      </c>
      <c r="CS28" s="47">
        <v>0</v>
      </c>
      <c r="CT28" s="47">
        <v>7.3834037634876815</v>
      </c>
      <c r="CU28" s="47">
        <v>53.72289996785554</v>
      </c>
      <c r="CV28" s="47">
        <v>44.006756093863835</v>
      </c>
      <c r="CW28" s="47">
        <v>0</v>
      </c>
      <c r="CX28" s="47">
        <v>9.7161438739917028</v>
      </c>
    </row>
    <row r="29" spans="1:102" outlineLevel="1" x14ac:dyDescent="0.25">
      <c r="A29" s="45" t="s">
        <v>36</v>
      </c>
      <c r="B29" s="46" t="s">
        <v>37</v>
      </c>
      <c r="C29" s="47">
        <v>43.497649910011816</v>
      </c>
      <c r="D29" s="47">
        <v>38.530532395364986</v>
      </c>
      <c r="E29" s="47">
        <v>0</v>
      </c>
      <c r="F29" s="47">
        <v>4.9671175146468318</v>
      </c>
      <c r="G29" s="47">
        <v>42.496358607719579</v>
      </c>
      <c r="H29" s="47">
        <v>38.530532395364986</v>
      </c>
      <c r="I29" s="47">
        <v>0</v>
      </c>
      <c r="J29" s="47">
        <v>3.965826212354592</v>
      </c>
      <c r="K29" s="47">
        <v>44.889456890604208</v>
      </c>
      <c r="L29" s="47">
        <v>40.769292539584121</v>
      </c>
      <c r="M29" s="47">
        <v>0</v>
      </c>
      <c r="N29" s="47">
        <v>4.1201643510200894</v>
      </c>
      <c r="O29" s="47">
        <v>42.33908767782053</v>
      </c>
      <c r="P29" s="47">
        <v>38.530532395364986</v>
      </c>
      <c r="Q29" s="47">
        <v>0</v>
      </c>
      <c r="R29" s="47">
        <v>3.8085552824555449</v>
      </c>
      <c r="S29" s="47">
        <v>44.201320197524176</v>
      </c>
      <c r="T29" s="47">
        <v>40.769292539584121</v>
      </c>
      <c r="U29" s="47">
        <v>0</v>
      </c>
      <c r="V29" s="47">
        <v>3.4320276579400537</v>
      </c>
      <c r="W29" s="47">
        <v>44.486961843708343</v>
      </c>
      <c r="X29" s="47">
        <v>40.769292539584121</v>
      </c>
      <c r="Y29" s="47">
        <v>0</v>
      </c>
      <c r="Z29" s="47">
        <v>3.7176693041242195</v>
      </c>
      <c r="AA29" s="47">
        <v>42.478814512959055</v>
      </c>
      <c r="AB29" s="47">
        <v>40.769292539584121</v>
      </c>
      <c r="AC29" s="47">
        <v>0</v>
      </c>
      <c r="AD29" s="75">
        <v>1.7095219733749323</v>
      </c>
      <c r="AE29" s="47">
        <v>49.217360620667328</v>
      </c>
      <c r="AF29" s="47">
        <v>40.769292539584121</v>
      </c>
      <c r="AG29" s="47">
        <v>0</v>
      </c>
      <c r="AH29" s="47">
        <v>8.4480680810832087</v>
      </c>
      <c r="AI29" s="47">
        <v>42.829374715094168</v>
      </c>
      <c r="AJ29" s="47">
        <v>40.769292539584121</v>
      </c>
      <c r="AK29" s="47">
        <v>0</v>
      </c>
      <c r="AL29" s="47">
        <v>2.0600821755100447</v>
      </c>
      <c r="AM29" s="47">
        <v>43.118110349231891</v>
      </c>
      <c r="AN29" s="47">
        <v>38.530532395364986</v>
      </c>
      <c r="AO29" s="47">
        <v>0</v>
      </c>
      <c r="AP29" s="47">
        <v>4.5875779538669068</v>
      </c>
      <c r="AQ29" s="47">
        <v>54.906975270454382</v>
      </c>
      <c r="AR29" s="47">
        <v>46.428611863260734</v>
      </c>
      <c r="AS29" s="47">
        <v>0</v>
      </c>
      <c r="AT29" s="47">
        <v>8.4783634071936511</v>
      </c>
      <c r="AU29" s="47">
        <v>59.806162292885837</v>
      </c>
      <c r="AV29" s="47">
        <v>46.428611863260734</v>
      </c>
      <c r="AW29" s="47">
        <v>0</v>
      </c>
      <c r="AX29" s="47">
        <v>13.377550429625103</v>
      </c>
      <c r="AY29" s="47">
        <v>42.829374715094168</v>
      </c>
      <c r="AZ29" s="47">
        <v>40.769292539584121</v>
      </c>
      <c r="BA29" s="47">
        <v>0</v>
      </c>
      <c r="BB29" s="47">
        <v>2.0600821755100447</v>
      </c>
      <c r="BC29" s="47">
        <v>45.919497978359232</v>
      </c>
      <c r="BD29" s="47">
        <v>40.769292539584121</v>
      </c>
      <c r="BE29" s="47">
        <v>0</v>
      </c>
      <c r="BF29" s="47">
        <v>5.1502054387751119</v>
      </c>
      <c r="BG29" s="47">
        <v>40.590614570875033</v>
      </c>
      <c r="BH29" s="47">
        <v>38.530532395364986</v>
      </c>
      <c r="BI29" s="47">
        <v>0</v>
      </c>
      <c r="BJ29" s="47">
        <v>2.0600821755100447</v>
      </c>
      <c r="BK29" s="47">
        <v>41.205995727074601</v>
      </c>
      <c r="BL29" s="47">
        <v>38.530532395364986</v>
      </c>
      <c r="BM29" s="47">
        <v>0</v>
      </c>
      <c r="BN29" s="47">
        <v>2.675463331709615</v>
      </c>
      <c r="BO29" s="47">
        <v>45.904086302277726</v>
      </c>
      <c r="BP29" s="47">
        <v>40.769292539584121</v>
      </c>
      <c r="BQ29" s="47">
        <v>0</v>
      </c>
      <c r="BR29" s="47">
        <v>5.1347937626936062</v>
      </c>
      <c r="BS29" s="47">
        <v>43.49060224417493</v>
      </c>
      <c r="BT29" s="47">
        <v>40.769292539584121</v>
      </c>
      <c r="BU29" s="47">
        <v>0</v>
      </c>
      <c r="BV29" s="47">
        <v>2.7213097045908077</v>
      </c>
      <c r="BW29" s="47">
        <v>42.427474090266386</v>
      </c>
      <c r="BX29" s="47">
        <v>38.530532395364986</v>
      </c>
      <c r="BY29" s="47">
        <v>0</v>
      </c>
      <c r="BZ29" s="47">
        <v>3.8969416949013973</v>
      </c>
      <c r="CA29" s="47">
        <v>43.680737834140096</v>
      </c>
      <c r="CB29" s="47">
        <v>38.530532395364986</v>
      </c>
      <c r="CC29" s="47">
        <v>0</v>
      </c>
      <c r="CD29" s="47">
        <v>5.1502054387751119</v>
      </c>
      <c r="CE29" s="47">
        <v>57.992770629989387</v>
      </c>
      <c r="CF29" s="47">
        <v>46.428611863260734</v>
      </c>
      <c r="CG29" s="47">
        <v>0</v>
      </c>
      <c r="CH29" s="47">
        <v>11.564158766728655</v>
      </c>
      <c r="CI29" s="47">
        <v>55.344093547190759</v>
      </c>
      <c r="CJ29" s="47">
        <v>46.428611863260734</v>
      </c>
      <c r="CK29" s="47">
        <v>0</v>
      </c>
      <c r="CL29" s="47">
        <v>8.9154816839300253</v>
      </c>
      <c r="CM29" s="47">
        <v>54.223166481104414</v>
      </c>
      <c r="CN29" s="47">
        <v>46.428611863260734</v>
      </c>
      <c r="CO29" s="47">
        <v>0</v>
      </c>
      <c r="CP29" s="47">
        <v>7.7945546178436773</v>
      </c>
      <c r="CQ29" s="47">
        <v>53.812015626748419</v>
      </c>
      <c r="CR29" s="47">
        <v>46.428611863260734</v>
      </c>
      <c r="CS29" s="47">
        <v>0</v>
      </c>
      <c r="CT29" s="47">
        <v>7.3834037634876815</v>
      </c>
      <c r="CU29" s="47">
        <v>53.72289996785554</v>
      </c>
      <c r="CV29" s="47">
        <v>44.006756093863835</v>
      </c>
      <c r="CW29" s="47">
        <v>0</v>
      </c>
      <c r="CX29" s="47">
        <v>9.7161438739917028</v>
      </c>
    </row>
    <row r="30" spans="1:102" outlineLevel="1" x14ac:dyDescent="0.25">
      <c r="A30" s="45" t="s">
        <v>38</v>
      </c>
      <c r="B30" s="46" t="s">
        <v>39</v>
      </c>
      <c r="C30" s="47">
        <v>36.917786013608961</v>
      </c>
      <c r="D30" s="47">
        <v>30.903323092692656</v>
      </c>
      <c r="E30" s="47">
        <v>0</v>
      </c>
      <c r="F30" s="47">
        <v>6.0144629209163059</v>
      </c>
      <c r="G30" s="47">
        <v>35.647731388070532</v>
      </c>
      <c r="H30" s="47">
        <v>30.903323092692656</v>
      </c>
      <c r="I30" s="47">
        <v>0</v>
      </c>
      <c r="J30" s="47">
        <v>4.744408295377875</v>
      </c>
      <c r="K30" s="47">
        <v>37.627961941598123</v>
      </c>
      <c r="L30" s="47">
        <v>32.698915412931903</v>
      </c>
      <c r="M30" s="47">
        <v>0</v>
      </c>
      <c r="N30" s="47">
        <v>4.9290465286662215</v>
      </c>
      <c r="O30" s="47">
        <v>35.459584589779077</v>
      </c>
      <c r="P30" s="47">
        <v>30.903323092692656</v>
      </c>
      <c r="Q30" s="47">
        <v>0</v>
      </c>
      <c r="R30" s="47">
        <v>4.5562614970864237</v>
      </c>
      <c r="S30" s="47">
        <v>36.804728330192738</v>
      </c>
      <c r="T30" s="47">
        <v>32.698915412931903</v>
      </c>
      <c r="U30" s="47">
        <v>0</v>
      </c>
      <c r="V30" s="47">
        <v>4.1058129172608337</v>
      </c>
      <c r="W30" s="47">
        <v>37.146447942474218</v>
      </c>
      <c r="X30" s="47">
        <v>32.698915412931903</v>
      </c>
      <c r="Y30" s="47">
        <v>0</v>
      </c>
      <c r="Z30" s="47">
        <v>4.4475325295423156</v>
      </c>
      <c r="AA30" s="47">
        <v>34.744055516737738</v>
      </c>
      <c r="AB30" s="47">
        <v>32.698915412931903</v>
      </c>
      <c r="AC30" s="47">
        <v>0</v>
      </c>
      <c r="AD30" s="75">
        <v>2.0451401038058377</v>
      </c>
      <c r="AE30" s="47">
        <v>42.805531824650878</v>
      </c>
      <c r="AF30" s="47">
        <v>32.698915412931903</v>
      </c>
      <c r="AG30" s="47">
        <v>0</v>
      </c>
      <c r="AH30" s="47">
        <v>10.106616411718974</v>
      </c>
      <c r="AI30" s="47">
        <v>35.163438677265013</v>
      </c>
      <c r="AJ30" s="47">
        <v>32.698915412931903</v>
      </c>
      <c r="AK30" s="47">
        <v>0</v>
      </c>
      <c r="AL30" s="47">
        <v>2.4645232643331108</v>
      </c>
      <c r="AM30" s="47">
        <v>36.391547168728579</v>
      </c>
      <c r="AN30" s="47">
        <v>30.903323092692656</v>
      </c>
      <c r="AO30" s="47">
        <v>0</v>
      </c>
      <c r="AP30" s="47">
        <v>5.4882240760359196</v>
      </c>
      <c r="AQ30" s="47">
        <v>47.380818597336685</v>
      </c>
      <c r="AR30" s="47">
        <v>37.237959196436336</v>
      </c>
      <c r="AS30" s="47">
        <v>0</v>
      </c>
      <c r="AT30" s="47">
        <v>10.142859400900345</v>
      </c>
      <c r="AU30" s="47">
        <v>53.241827704952399</v>
      </c>
      <c r="AV30" s="47">
        <v>37.237959196436336</v>
      </c>
      <c r="AW30" s="47">
        <v>0</v>
      </c>
      <c r="AX30" s="47">
        <v>16.003868508516064</v>
      </c>
      <c r="AY30" s="47">
        <v>35.163438677265013</v>
      </c>
      <c r="AZ30" s="47">
        <v>32.698915412931903</v>
      </c>
      <c r="BA30" s="47">
        <v>0</v>
      </c>
      <c r="BB30" s="47">
        <v>2.4645232643331108</v>
      </c>
      <c r="BC30" s="47">
        <v>38.860223573764678</v>
      </c>
      <c r="BD30" s="47">
        <v>32.698915412931903</v>
      </c>
      <c r="BE30" s="47">
        <v>0</v>
      </c>
      <c r="BF30" s="47">
        <v>6.1613081608327764</v>
      </c>
      <c r="BG30" s="47">
        <v>33.367846357025769</v>
      </c>
      <c r="BH30" s="47">
        <v>30.903323092692656</v>
      </c>
      <c r="BI30" s="47">
        <v>0</v>
      </c>
      <c r="BJ30" s="47">
        <v>2.4645232643331108</v>
      </c>
      <c r="BK30" s="47">
        <v>36.476148354894207</v>
      </c>
      <c r="BL30" s="47">
        <v>30.903323092692656</v>
      </c>
      <c r="BM30" s="47">
        <v>0</v>
      </c>
      <c r="BN30" s="47">
        <v>5.5728252622015502</v>
      </c>
      <c r="BO30" s="47">
        <v>43.394374422885427</v>
      </c>
      <c r="BP30" s="47">
        <v>32.698915412931903</v>
      </c>
      <c r="BQ30" s="47">
        <v>0</v>
      </c>
      <c r="BR30" s="47">
        <v>10.695459009953526</v>
      </c>
      <c r="BS30" s="47">
        <v>38.367235844865178</v>
      </c>
      <c r="BT30" s="47">
        <v>32.698915412931903</v>
      </c>
      <c r="BU30" s="47">
        <v>0</v>
      </c>
      <c r="BV30" s="47">
        <v>5.6683204319332772</v>
      </c>
      <c r="BW30" s="47">
        <v>39.020412519889526</v>
      </c>
      <c r="BX30" s="47">
        <v>30.903323092692656</v>
      </c>
      <c r="BY30" s="47">
        <v>0</v>
      </c>
      <c r="BZ30" s="47">
        <v>8.1170894271968699</v>
      </c>
      <c r="CA30" s="47">
        <v>37.064631253525434</v>
      </c>
      <c r="CB30" s="47">
        <v>30.903323092692656</v>
      </c>
      <c r="CC30" s="47">
        <v>0</v>
      </c>
      <c r="CD30" s="47">
        <v>6.1613081608327764</v>
      </c>
      <c r="CE30" s="47">
        <v>51.072425923953297</v>
      </c>
      <c r="CF30" s="47">
        <v>37.237959196436336</v>
      </c>
      <c r="CG30" s="47">
        <v>0</v>
      </c>
      <c r="CH30" s="47">
        <v>13.834466727516959</v>
      </c>
      <c r="CI30" s="47">
        <v>47.90375315552501</v>
      </c>
      <c r="CJ30" s="47">
        <v>37.237959196436336</v>
      </c>
      <c r="CK30" s="47">
        <v>0</v>
      </c>
      <c r="CL30" s="47">
        <v>10.665793959088672</v>
      </c>
      <c r="CM30" s="47">
        <v>46.562762555814345</v>
      </c>
      <c r="CN30" s="47">
        <v>37.237959196436336</v>
      </c>
      <c r="CO30" s="47">
        <v>0</v>
      </c>
      <c r="CP30" s="47">
        <v>9.3248033593780093</v>
      </c>
      <c r="CQ30" s="47">
        <v>46.070893416924335</v>
      </c>
      <c r="CR30" s="47">
        <v>37.237959196436336</v>
      </c>
      <c r="CS30" s="47">
        <v>0</v>
      </c>
      <c r="CT30" s="47">
        <v>8.8329342204879975</v>
      </c>
      <c r="CU30" s="47">
        <v>46.919159847125378</v>
      </c>
      <c r="CV30" s="47">
        <v>35.295515459671947</v>
      </c>
      <c r="CW30" s="47">
        <v>0</v>
      </c>
      <c r="CX30" s="47">
        <v>11.623644387453433</v>
      </c>
    </row>
    <row r="31" spans="1:102" ht="24" outlineLevel="1" x14ac:dyDescent="0.25">
      <c r="A31" s="48" t="s">
        <v>185</v>
      </c>
      <c r="B31" s="46" t="s">
        <v>245</v>
      </c>
      <c r="C31" s="47">
        <v>135.33072458002181</v>
      </c>
      <c r="D31" s="47">
        <v>125.83909908780841</v>
      </c>
      <c r="E31" s="47">
        <v>0</v>
      </c>
      <c r="F31" s="47">
        <v>9.4916254922133891</v>
      </c>
      <c r="G31" s="47">
        <v>139.68713480566822</v>
      </c>
      <c r="H31" s="47">
        <v>125.83909908780841</v>
      </c>
      <c r="I31" s="47">
        <v>0</v>
      </c>
      <c r="J31" s="47">
        <v>13.848035717859817</v>
      </c>
      <c r="K31" s="47">
        <v>147.53775561073118</v>
      </c>
      <c r="L31" s="47">
        <v>133.15079560763425</v>
      </c>
      <c r="M31" s="47">
        <v>0</v>
      </c>
      <c r="N31" s="47">
        <v>14.386960003096933</v>
      </c>
      <c r="O31" s="47">
        <v>139.13796967890642</v>
      </c>
      <c r="P31" s="47">
        <v>125.83909908780841</v>
      </c>
      <c r="Q31" s="47">
        <v>0</v>
      </c>
      <c r="R31" s="47">
        <v>13.298870591098005</v>
      </c>
      <c r="S31" s="47">
        <v>145.13489149256688</v>
      </c>
      <c r="T31" s="47">
        <v>133.15079560763425</v>
      </c>
      <c r="U31" s="47">
        <v>0</v>
      </c>
      <c r="V31" s="47">
        <v>11.984095884932634</v>
      </c>
      <c r="W31" s="47">
        <v>146.13230678689922</v>
      </c>
      <c r="X31" s="47">
        <v>133.15079560763425</v>
      </c>
      <c r="Y31" s="47">
        <v>0</v>
      </c>
      <c r="Z31" s="47">
        <v>12.981511179264984</v>
      </c>
      <c r="AA31" s="47">
        <v>139.12017502068392</v>
      </c>
      <c r="AB31" s="47">
        <v>133.15079560763425</v>
      </c>
      <c r="AC31" s="47">
        <v>0</v>
      </c>
      <c r="AD31" s="75">
        <v>5.9693794130496727</v>
      </c>
      <c r="AE31" s="47">
        <v>162.65010855516073</v>
      </c>
      <c r="AF31" s="47">
        <v>133.15079560763425</v>
      </c>
      <c r="AG31" s="47">
        <v>0</v>
      </c>
      <c r="AH31" s="47">
        <v>29.499312947526484</v>
      </c>
      <c r="AI31" s="47">
        <v>140.34427560918272</v>
      </c>
      <c r="AJ31" s="47">
        <v>133.15079560763425</v>
      </c>
      <c r="AK31" s="47">
        <v>0</v>
      </c>
      <c r="AL31" s="47">
        <v>7.1934800015484663</v>
      </c>
      <c r="AM31" s="47">
        <v>141.85819320890374</v>
      </c>
      <c r="AN31" s="47">
        <v>125.83909908780841</v>
      </c>
      <c r="AO31" s="47">
        <v>0</v>
      </c>
      <c r="AP31" s="47">
        <v>16.019094121095325</v>
      </c>
      <c r="AQ31" s="47">
        <v>181.23899403499695</v>
      </c>
      <c r="AR31" s="47">
        <v>151.63389461685946</v>
      </c>
      <c r="AS31" s="47">
        <v>0</v>
      </c>
      <c r="AT31" s="47">
        <v>29.605099418137492</v>
      </c>
      <c r="AU31" s="47">
        <v>198.34617756809121</v>
      </c>
      <c r="AV31" s="47">
        <v>151.63389461685946</v>
      </c>
      <c r="AW31" s="47">
        <v>0</v>
      </c>
      <c r="AX31" s="47">
        <v>46.712282951231742</v>
      </c>
      <c r="AY31" s="47">
        <v>140.34427560918272</v>
      </c>
      <c r="AZ31" s="47">
        <v>133.15079560763425</v>
      </c>
      <c r="BA31" s="47">
        <v>0</v>
      </c>
      <c r="BB31" s="47">
        <v>7.1934800015484663</v>
      </c>
      <c r="BC31" s="47">
        <v>151.13449561150543</v>
      </c>
      <c r="BD31" s="47">
        <v>133.15079560763425</v>
      </c>
      <c r="BE31" s="47">
        <v>0</v>
      </c>
      <c r="BF31" s="47">
        <v>17.983700003871164</v>
      </c>
      <c r="BG31" s="47">
        <v>133.03257908935689</v>
      </c>
      <c r="BH31" s="47">
        <v>125.83909908780841</v>
      </c>
      <c r="BI31" s="47">
        <v>0</v>
      </c>
      <c r="BJ31" s="47">
        <v>7.1934800015484663</v>
      </c>
      <c r="BK31" s="47">
        <v>128.94441884306761</v>
      </c>
      <c r="BL31" s="47">
        <v>125.83909908780841</v>
      </c>
      <c r="BM31" s="47">
        <v>0</v>
      </c>
      <c r="BN31" s="47">
        <v>3.1053197552592069</v>
      </c>
      <c r="BO31" s="47">
        <v>139.11057697390896</v>
      </c>
      <c r="BP31" s="47">
        <v>133.15079560763425</v>
      </c>
      <c r="BQ31" s="47">
        <v>0</v>
      </c>
      <c r="BR31" s="47">
        <v>5.959781366274707</v>
      </c>
      <c r="BS31" s="47">
        <v>136.30932769652091</v>
      </c>
      <c r="BT31" s="47">
        <v>133.15079560763425</v>
      </c>
      <c r="BU31" s="47">
        <v>0</v>
      </c>
      <c r="BV31" s="47">
        <v>3.158532088886659</v>
      </c>
      <c r="BW31" s="47">
        <v>130.36214744614188</v>
      </c>
      <c r="BX31" s="47">
        <v>125.83909908780841</v>
      </c>
      <c r="BY31" s="47">
        <v>0</v>
      </c>
      <c r="BZ31" s="47">
        <v>4.5230483583334822</v>
      </c>
      <c r="CA31" s="47">
        <v>143.82279909167957</v>
      </c>
      <c r="CB31" s="47">
        <v>125.83909908780841</v>
      </c>
      <c r="CC31" s="47">
        <v>0</v>
      </c>
      <c r="CD31" s="47">
        <v>17.983700003871164</v>
      </c>
      <c r="CE31" s="47">
        <v>192.01410168437522</v>
      </c>
      <c r="CF31" s="47">
        <v>151.63389461685946</v>
      </c>
      <c r="CG31" s="47">
        <v>0</v>
      </c>
      <c r="CH31" s="47">
        <v>40.380207067515762</v>
      </c>
      <c r="CI31" s="47">
        <v>182.76534168238433</v>
      </c>
      <c r="CJ31" s="47">
        <v>151.63389461685946</v>
      </c>
      <c r="CK31" s="47">
        <v>0</v>
      </c>
      <c r="CL31" s="47">
        <v>31.131447065524878</v>
      </c>
      <c r="CM31" s="47">
        <v>178.85124226977709</v>
      </c>
      <c r="CN31" s="47">
        <v>151.63389461685946</v>
      </c>
      <c r="CO31" s="47">
        <v>0</v>
      </c>
      <c r="CP31" s="47">
        <v>27.217347652917621</v>
      </c>
      <c r="CQ31" s="47">
        <v>177.41556874005627</v>
      </c>
      <c r="CR31" s="47">
        <v>151.63389461685946</v>
      </c>
      <c r="CS31" s="47">
        <v>0</v>
      </c>
      <c r="CT31" s="47">
        <v>25.781674123196815</v>
      </c>
      <c r="CU31" s="47">
        <v>177.65144784227363</v>
      </c>
      <c r="CV31" s="47">
        <v>143.72421548202928</v>
      </c>
      <c r="CW31" s="47">
        <v>0</v>
      </c>
      <c r="CX31" s="47">
        <v>33.927232360244346</v>
      </c>
    </row>
    <row r="32" spans="1:102" ht="36" hidden="1" outlineLevel="1" x14ac:dyDescent="0.25">
      <c r="A32" s="45" t="s">
        <v>186</v>
      </c>
      <c r="B32" s="46" t="s">
        <v>244</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75"/>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row>
    <row r="33" spans="1:102" collapsed="1" x14ac:dyDescent="0.25">
      <c r="A33" s="54" t="s">
        <v>40</v>
      </c>
      <c r="B33" s="55" t="s">
        <v>41</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row>
    <row r="34" spans="1:102" outlineLevel="1" x14ac:dyDescent="0.25">
      <c r="A34" s="45" t="s">
        <v>42</v>
      </c>
      <c r="B34" s="46" t="s">
        <v>246</v>
      </c>
      <c r="C34" s="47">
        <v>548.43285443793206</v>
      </c>
      <c r="D34" s="47">
        <v>251.97596133188665</v>
      </c>
      <c r="E34" s="47">
        <v>0</v>
      </c>
      <c r="F34" s="47">
        <v>296.45689310604541</v>
      </c>
      <c r="G34" s="47">
        <v>575.54041066144123</v>
      </c>
      <c r="H34" s="47">
        <v>251.97596133188665</v>
      </c>
      <c r="I34" s="47">
        <v>0</v>
      </c>
      <c r="J34" s="47">
        <v>323.56444932955452</v>
      </c>
      <c r="K34" s="47">
        <v>602.77326899140576</v>
      </c>
      <c r="L34" s="47">
        <v>266.61665546356153</v>
      </c>
      <c r="M34" s="47">
        <v>0</v>
      </c>
      <c r="N34" s="47">
        <v>336.15661352784423</v>
      </c>
      <c r="O34" s="47">
        <v>562.70896543325534</v>
      </c>
      <c r="P34" s="47">
        <v>251.97596133188665</v>
      </c>
      <c r="Q34" s="47">
        <v>0</v>
      </c>
      <c r="R34" s="47">
        <v>310.73300410136864</v>
      </c>
      <c r="S34" s="47">
        <v>546.62946484127212</v>
      </c>
      <c r="T34" s="47">
        <v>266.61665546356153</v>
      </c>
      <c r="U34" s="47">
        <v>0</v>
      </c>
      <c r="V34" s="47">
        <v>280.0128093777106</v>
      </c>
      <c r="W34" s="47">
        <v>569.93444014887473</v>
      </c>
      <c r="X34" s="47">
        <v>266.61665546356153</v>
      </c>
      <c r="Y34" s="47">
        <v>0</v>
      </c>
      <c r="Z34" s="47">
        <v>303.3177846853132</v>
      </c>
      <c r="AA34" s="47">
        <v>406.09340162269859</v>
      </c>
      <c r="AB34" s="47">
        <v>266.61665546356153</v>
      </c>
      <c r="AC34" s="47">
        <v>0</v>
      </c>
      <c r="AD34" s="75">
        <v>139.47674615913706</v>
      </c>
      <c r="AE34" s="47">
        <v>955.87895547023368</v>
      </c>
      <c r="AF34" s="47">
        <v>266.61665546356153</v>
      </c>
      <c r="AG34" s="47">
        <v>0</v>
      </c>
      <c r="AH34" s="47">
        <v>689.26230000667215</v>
      </c>
      <c r="AI34" s="47">
        <v>434.69496222748364</v>
      </c>
      <c r="AJ34" s="47">
        <v>266.61665546356153</v>
      </c>
      <c r="AK34" s="47">
        <v>0</v>
      </c>
      <c r="AL34" s="47">
        <v>168.07830676392211</v>
      </c>
      <c r="AM34" s="47">
        <v>626.26798899944424</v>
      </c>
      <c r="AN34" s="47">
        <v>251.97596133188665</v>
      </c>
      <c r="AO34" s="47">
        <v>0</v>
      </c>
      <c r="AP34" s="47">
        <v>374.29202766755765</v>
      </c>
      <c r="AQ34" s="47">
        <v>995.36062839654801</v>
      </c>
      <c r="AR34" s="47">
        <v>303.62658858452409</v>
      </c>
      <c r="AS34" s="47">
        <v>0</v>
      </c>
      <c r="AT34" s="47">
        <v>691.73403981202398</v>
      </c>
      <c r="AU34" s="47">
        <v>1395.0762654905816</v>
      </c>
      <c r="AV34" s="47">
        <v>303.62658858452409</v>
      </c>
      <c r="AW34" s="47">
        <v>0</v>
      </c>
      <c r="AX34" s="47">
        <v>1091.4496769060574</v>
      </c>
      <c r="AY34" s="47">
        <v>434.69496222748364</v>
      </c>
      <c r="AZ34" s="47">
        <v>266.61665546356153</v>
      </c>
      <c r="BA34" s="47">
        <v>0</v>
      </c>
      <c r="BB34" s="47">
        <v>168.07830676392211</v>
      </c>
      <c r="BC34" s="47">
        <v>686.81242237336687</v>
      </c>
      <c r="BD34" s="47">
        <v>266.61665546356153</v>
      </c>
      <c r="BE34" s="47">
        <v>0</v>
      </c>
      <c r="BF34" s="47">
        <v>420.19576690980529</v>
      </c>
      <c r="BG34" s="47">
        <v>420.05426809580877</v>
      </c>
      <c r="BH34" s="47">
        <v>251.97596133188665</v>
      </c>
      <c r="BI34" s="47">
        <v>0</v>
      </c>
      <c r="BJ34" s="47">
        <v>168.07830676392211</v>
      </c>
      <c r="BK34" s="47">
        <v>667.55048283345377</v>
      </c>
      <c r="BL34" s="47">
        <v>251.97596133188665</v>
      </c>
      <c r="BM34" s="47">
        <v>0</v>
      </c>
      <c r="BN34" s="47">
        <v>415.57452150156718</v>
      </c>
      <c r="BO34" s="47">
        <v>1064.1941948937417</v>
      </c>
      <c r="BP34" s="47">
        <v>266.61665546356153</v>
      </c>
      <c r="BQ34" s="47">
        <v>0</v>
      </c>
      <c r="BR34" s="47">
        <v>797.5775394301802</v>
      </c>
      <c r="BS34" s="47">
        <v>689.31240499575529</v>
      </c>
      <c r="BT34" s="47">
        <v>266.61665546356153</v>
      </c>
      <c r="BU34" s="47">
        <v>0</v>
      </c>
      <c r="BV34" s="47">
        <v>422.6957495321937</v>
      </c>
      <c r="BW34" s="47">
        <v>857.28034393514838</v>
      </c>
      <c r="BX34" s="47">
        <v>251.97596133188665</v>
      </c>
      <c r="BY34" s="47">
        <v>0</v>
      </c>
      <c r="BZ34" s="47">
        <v>605.30438260326173</v>
      </c>
      <c r="CA34" s="47">
        <v>672.17172824169188</v>
      </c>
      <c r="CB34" s="47">
        <v>251.97596133188665</v>
      </c>
      <c r="CC34" s="47">
        <v>0</v>
      </c>
      <c r="CD34" s="47">
        <v>420.19576690980529</v>
      </c>
      <c r="CE34" s="47">
        <v>1247.1249828559526</v>
      </c>
      <c r="CF34" s="47">
        <v>303.62658858452409</v>
      </c>
      <c r="CG34" s="47">
        <v>0</v>
      </c>
      <c r="CH34" s="47">
        <v>943.49839427142842</v>
      </c>
      <c r="CI34" s="47">
        <v>1031.0243027309098</v>
      </c>
      <c r="CJ34" s="47">
        <v>303.62658858452409</v>
      </c>
      <c r="CK34" s="47">
        <v>0</v>
      </c>
      <c r="CL34" s="47">
        <v>727.39771414638562</v>
      </c>
      <c r="CM34" s="47">
        <v>939.56992993289327</v>
      </c>
      <c r="CN34" s="47">
        <v>303.62658858452409</v>
      </c>
      <c r="CO34" s="47">
        <v>0</v>
      </c>
      <c r="CP34" s="47">
        <v>635.94334134836913</v>
      </c>
      <c r="CQ34" s="47">
        <v>906.02488971740468</v>
      </c>
      <c r="CR34" s="47">
        <v>303.62658858452409</v>
      </c>
      <c r="CS34" s="47">
        <v>0</v>
      </c>
      <c r="CT34" s="47">
        <v>602.39830113288053</v>
      </c>
      <c r="CU34" s="47">
        <v>1080.5107804086106</v>
      </c>
      <c r="CV34" s="47">
        <v>287.78851426364162</v>
      </c>
      <c r="CW34" s="47">
        <v>0</v>
      </c>
      <c r="CX34" s="47">
        <v>792.7222661449689</v>
      </c>
    </row>
    <row r="35" spans="1:102" outlineLevel="1" x14ac:dyDescent="0.25">
      <c r="A35" s="45" t="s">
        <v>247</v>
      </c>
      <c r="B35" s="46" t="s">
        <v>187</v>
      </c>
      <c r="C35" s="47">
        <v>514.12028373334749</v>
      </c>
      <c r="D35" s="47">
        <v>251.97596133188665</v>
      </c>
      <c r="E35" s="47">
        <v>0</v>
      </c>
      <c r="F35" s="47">
        <v>262.14432240146084</v>
      </c>
      <c r="G35" s="47">
        <v>575.54041066144123</v>
      </c>
      <c r="H35" s="47">
        <v>251.97596133188665</v>
      </c>
      <c r="I35" s="47">
        <v>0</v>
      </c>
      <c r="J35" s="47">
        <v>323.56444932955452</v>
      </c>
      <c r="K35" s="47">
        <v>602.77326899140576</v>
      </c>
      <c r="L35" s="47">
        <v>266.61665546356153</v>
      </c>
      <c r="M35" s="47">
        <v>0</v>
      </c>
      <c r="N35" s="47">
        <v>336.15661352784423</v>
      </c>
      <c r="O35" s="47">
        <v>562.70896543325534</v>
      </c>
      <c r="P35" s="47">
        <v>251.97596133188665</v>
      </c>
      <c r="Q35" s="47">
        <v>0</v>
      </c>
      <c r="R35" s="47">
        <v>310.73300410136864</v>
      </c>
      <c r="S35" s="47">
        <v>546.62946484127212</v>
      </c>
      <c r="T35" s="47">
        <v>266.61665546356153</v>
      </c>
      <c r="U35" s="47">
        <v>0</v>
      </c>
      <c r="V35" s="47">
        <v>280.0128093777106</v>
      </c>
      <c r="W35" s="47">
        <v>569.93444014887473</v>
      </c>
      <c r="X35" s="47">
        <v>266.61665546356153</v>
      </c>
      <c r="Y35" s="47">
        <v>0</v>
      </c>
      <c r="Z35" s="47">
        <v>303.3177846853132</v>
      </c>
      <c r="AA35" s="47">
        <v>406.09340162269859</v>
      </c>
      <c r="AB35" s="47">
        <v>266.61665546356153</v>
      </c>
      <c r="AC35" s="47">
        <v>0</v>
      </c>
      <c r="AD35" s="75">
        <v>139.47674615913706</v>
      </c>
      <c r="AE35" s="47">
        <v>955.87895547023368</v>
      </c>
      <c r="AF35" s="47">
        <v>266.61665546356153</v>
      </c>
      <c r="AG35" s="47">
        <v>0</v>
      </c>
      <c r="AH35" s="47">
        <v>689.26230000667215</v>
      </c>
      <c r="AI35" s="47">
        <v>434.69496222748364</v>
      </c>
      <c r="AJ35" s="47">
        <v>266.61665546356153</v>
      </c>
      <c r="AK35" s="47">
        <v>0</v>
      </c>
      <c r="AL35" s="47">
        <v>168.07830676392211</v>
      </c>
      <c r="AM35" s="47">
        <v>626.26798899944424</v>
      </c>
      <c r="AN35" s="47">
        <v>251.97596133188665</v>
      </c>
      <c r="AO35" s="47">
        <v>0</v>
      </c>
      <c r="AP35" s="47">
        <v>374.29202766755765</v>
      </c>
      <c r="AQ35" s="47">
        <v>995.36062839654801</v>
      </c>
      <c r="AR35" s="47">
        <v>303.62658858452409</v>
      </c>
      <c r="AS35" s="47">
        <v>0</v>
      </c>
      <c r="AT35" s="47">
        <v>691.73403981202398</v>
      </c>
      <c r="AU35" s="47">
        <v>1395.0762654905816</v>
      </c>
      <c r="AV35" s="47">
        <v>303.62658858452409</v>
      </c>
      <c r="AW35" s="47">
        <v>0</v>
      </c>
      <c r="AX35" s="47">
        <v>1091.4496769060574</v>
      </c>
      <c r="AY35" s="47">
        <v>434.69496222748364</v>
      </c>
      <c r="AZ35" s="47">
        <v>266.61665546356153</v>
      </c>
      <c r="BA35" s="47">
        <v>0</v>
      </c>
      <c r="BB35" s="47">
        <v>168.07830676392211</v>
      </c>
      <c r="BC35" s="47">
        <v>686.81242237336687</v>
      </c>
      <c r="BD35" s="47">
        <v>266.61665546356153</v>
      </c>
      <c r="BE35" s="47">
        <v>0</v>
      </c>
      <c r="BF35" s="47">
        <v>420.19576690980529</v>
      </c>
      <c r="BG35" s="47">
        <v>420.05426809580877</v>
      </c>
      <c r="BH35" s="47">
        <v>251.97596133188665</v>
      </c>
      <c r="BI35" s="47">
        <v>0</v>
      </c>
      <c r="BJ35" s="47">
        <v>168.07830676392211</v>
      </c>
      <c r="BK35" s="47">
        <v>649.28150572688764</v>
      </c>
      <c r="BL35" s="47">
        <v>251.97596133188665</v>
      </c>
      <c r="BM35" s="47">
        <v>0</v>
      </c>
      <c r="BN35" s="47">
        <v>397.30554439500105</v>
      </c>
      <c r="BO35" s="47">
        <v>1029.1320699205526</v>
      </c>
      <c r="BP35" s="47">
        <v>266.61665546356153</v>
      </c>
      <c r="BQ35" s="47">
        <v>0</v>
      </c>
      <c r="BR35" s="47">
        <v>762.51541445699092</v>
      </c>
      <c r="BS35" s="47">
        <v>670.7303732019285</v>
      </c>
      <c r="BT35" s="47">
        <v>266.61665546356153</v>
      </c>
      <c r="BU35" s="47">
        <v>0</v>
      </c>
      <c r="BV35" s="47">
        <v>404.11371773836697</v>
      </c>
      <c r="BW35" s="47">
        <v>830.6706955179958</v>
      </c>
      <c r="BX35" s="47">
        <v>251.97596133188665</v>
      </c>
      <c r="BY35" s="47">
        <v>0</v>
      </c>
      <c r="BZ35" s="47">
        <v>578.69473418610914</v>
      </c>
      <c r="CA35" s="47">
        <v>672.17172824169188</v>
      </c>
      <c r="CB35" s="47">
        <v>251.97596133188665</v>
      </c>
      <c r="CC35" s="47">
        <v>0</v>
      </c>
      <c r="CD35" s="47">
        <v>420.19576690980529</v>
      </c>
      <c r="CE35" s="47">
        <v>1247.1249828559526</v>
      </c>
      <c r="CF35" s="47">
        <v>303.62658858452409</v>
      </c>
      <c r="CG35" s="47">
        <v>0</v>
      </c>
      <c r="CH35" s="47">
        <v>943.49839427142842</v>
      </c>
      <c r="CI35" s="47">
        <v>1031.0243027309098</v>
      </c>
      <c r="CJ35" s="47">
        <v>303.62658858452409</v>
      </c>
      <c r="CK35" s="47">
        <v>0</v>
      </c>
      <c r="CL35" s="47">
        <v>727.39771414638562</v>
      </c>
      <c r="CM35" s="47">
        <v>939.56992993289327</v>
      </c>
      <c r="CN35" s="47">
        <v>303.62658858452409</v>
      </c>
      <c r="CO35" s="47">
        <v>0</v>
      </c>
      <c r="CP35" s="47">
        <v>635.94334134836913</v>
      </c>
      <c r="CQ35" s="47">
        <v>906.02488971740468</v>
      </c>
      <c r="CR35" s="47">
        <v>303.62658858452409</v>
      </c>
      <c r="CS35" s="47">
        <v>0</v>
      </c>
      <c r="CT35" s="47">
        <v>602.39830113288053</v>
      </c>
      <c r="CU35" s="47">
        <v>1080.5107804086106</v>
      </c>
      <c r="CV35" s="47">
        <v>287.78851426364162</v>
      </c>
      <c r="CW35" s="47">
        <v>0</v>
      </c>
      <c r="CX35" s="47">
        <v>792.7222661449689</v>
      </c>
    </row>
    <row r="36" spans="1:102" outlineLevel="1" x14ac:dyDescent="0.25">
      <c r="A36" s="45" t="s">
        <v>188</v>
      </c>
      <c r="B36" s="46" t="s">
        <v>43</v>
      </c>
      <c r="C36" s="47">
        <v>548.43285443793206</v>
      </c>
      <c r="D36" s="47">
        <v>251.97596133188665</v>
      </c>
      <c r="E36" s="47">
        <v>0</v>
      </c>
      <c r="F36" s="47">
        <v>296.45689310604541</v>
      </c>
      <c r="G36" s="47">
        <v>575.54041066144123</v>
      </c>
      <c r="H36" s="47">
        <v>251.97596133188665</v>
      </c>
      <c r="I36" s="47">
        <v>0</v>
      </c>
      <c r="J36" s="47">
        <v>323.56444932955452</v>
      </c>
      <c r="K36" s="47">
        <v>602.77326899140576</v>
      </c>
      <c r="L36" s="47">
        <v>266.61665546356153</v>
      </c>
      <c r="M36" s="47">
        <v>0</v>
      </c>
      <c r="N36" s="47">
        <v>336.15661352784423</v>
      </c>
      <c r="O36" s="47">
        <v>562.70896543325534</v>
      </c>
      <c r="P36" s="47">
        <v>251.97596133188665</v>
      </c>
      <c r="Q36" s="47">
        <v>0</v>
      </c>
      <c r="R36" s="47">
        <v>310.73300410136864</v>
      </c>
      <c r="S36" s="47">
        <v>546.62946484127212</v>
      </c>
      <c r="T36" s="47">
        <v>266.61665546356153</v>
      </c>
      <c r="U36" s="47">
        <v>0</v>
      </c>
      <c r="V36" s="47">
        <v>280.0128093777106</v>
      </c>
      <c r="W36" s="47">
        <v>569.93444014887473</v>
      </c>
      <c r="X36" s="47">
        <v>266.61665546356153</v>
      </c>
      <c r="Y36" s="47">
        <v>0</v>
      </c>
      <c r="Z36" s="47">
        <v>303.3177846853132</v>
      </c>
      <c r="AA36" s="47">
        <v>406.09340162269859</v>
      </c>
      <c r="AB36" s="47">
        <v>266.61665546356153</v>
      </c>
      <c r="AC36" s="47">
        <v>0</v>
      </c>
      <c r="AD36" s="75">
        <v>139.47674615913706</v>
      </c>
      <c r="AE36" s="47">
        <v>955.87895547023368</v>
      </c>
      <c r="AF36" s="47">
        <v>266.61665546356153</v>
      </c>
      <c r="AG36" s="47">
        <v>0</v>
      </c>
      <c r="AH36" s="47">
        <v>689.26230000667215</v>
      </c>
      <c r="AI36" s="47">
        <v>434.69496222748364</v>
      </c>
      <c r="AJ36" s="47">
        <v>266.61665546356153</v>
      </c>
      <c r="AK36" s="47">
        <v>0</v>
      </c>
      <c r="AL36" s="47">
        <v>168.07830676392211</v>
      </c>
      <c r="AM36" s="47">
        <v>626.26798899944424</v>
      </c>
      <c r="AN36" s="47">
        <v>251.97596133188665</v>
      </c>
      <c r="AO36" s="47">
        <v>0</v>
      </c>
      <c r="AP36" s="47">
        <v>374.29202766755765</v>
      </c>
      <c r="AQ36" s="47">
        <v>995.36062839654801</v>
      </c>
      <c r="AR36" s="47">
        <v>303.62658858452409</v>
      </c>
      <c r="AS36" s="47">
        <v>0</v>
      </c>
      <c r="AT36" s="47">
        <v>691.73403981202398</v>
      </c>
      <c r="AU36" s="47">
        <v>1395.0762654905816</v>
      </c>
      <c r="AV36" s="47">
        <v>303.62658858452409</v>
      </c>
      <c r="AW36" s="47">
        <v>0</v>
      </c>
      <c r="AX36" s="47">
        <v>1091.4496769060574</v>
      </c>
      <c r="AY36" s="47">
        <v>434.69496222748364</v>
      </c>
      <c r="AZ36" s="47">
        <v>266.61665546356153</v>
      </c>
      <c r="BA36" s="47">
        <v>0</v>
      </c>
      <c r="BB36" s="47">
        <v>168.07830676392211</v>
      </c>
      <c r="BC36" s="47">
        <v>686.81242237336687</v>
      </c>
      <c r="BD36" s="47">
        <v>266.61665546356153</v>
      </c>
      <c r="BE36" s="47">
        <v>0</v>
      </c>
      <c r="BF36" s="47">
        <v>420.19576690980529</v>
      </c>
      <c r="BG36" s="47">
        <v>420.05426809580877</v>
      </c>
      <c r="BH36" s="47">
        <v>251.97596133188665</v>
      </c>
      <c r="BI36" s="47">
        <v>0</v>
      </c>
      <c r="BJ36" s="47">
        <v>168.07830676392211</v>
      </c>
      <c r="BK36" s="47">
        <v>667.55048283345377</v>
      </c>
      <c r="BL36" s="47">
        <v>251.97596133188665</v>
      </c>
      <c r="BM36" s="47">
        <v>0</v>
      </c>
      <c r="BN36" s="47">
        <v>415.57452150156718</v>
      </c>
      <c r="BO36" s="47">
        <v>1064.1941948937417</v>
      </c>
      <c r="BP36" s="47">
        <v>266.61665546356153</v>
      </c>
      <c r="BQ36" s="47">
        <v>0</v>
      </c>
      <c r="BR36" s="47">
        <v>797.5775394301802</v>
      </c>
      <c r="BS36" s="47">
        <v>689.31240499575529</v>
      </c>
      <c r="BT36" s="47">
        <v>266.61665546356153</v>
      </c>
      <c r="BU36" s="47">
        <v>0</v>
      </c>
      <c r="BV36" s="47">
        <v>422.6957495321937</v>
      </c>
      <c r="BW36" s="47">
        <v>857.28034393514838</v>
      </c>
      <c r="BX36" s="47">
        <v>251.97596133188665</v>
      </c>
      <c r="BY36" s="47">
        <v>0</v>
      </c>
      <c r="BZ36" s="47">
        <v>605.30438260326173</v>
      </c>
      <c r="CA36" s="47">
        <v>672.17172824169188</v>
      </c>
      <c r="CB36" s="47">
        <v>251.97596133188665</v>
      </c>
      <c r="CC36" s="47">
        <v>0</v>
      </c>
      <c r="CD36" s="47">
        <v>420.19576690980529</v>
      </c>
      <c r="CE36" s="47">
        <v>1247.1249828559526</v>
      </c>
      <c r="CF36" s="47">
        <v>303.62658858452409</v>
      </c>
      <c r="CG36" s="47">
        <v>0</v>
      </c>
      <c r="CH36" s="47">
        <v>943.49839427142842</v>
      </c>
      <c r="CI36" s="47">
        <v>1031.0243027309098</v>
      </c>
      <c r="CJ36" s="47">
        <v>303.62658858452409</v>
      </c>
      <c r="CK36" s="47">
        <v>0</v>
      </c>
      <c r="CL36" s="47">
        <v>727.39771414638562</v>
      </c>
      <c r="CM36" s="47">
        <v>939.56992993289327</v>
      </c>
      <c r="CN36" s="47">
        <v>303.62658858452409</v>
      </c>
      <c r="CO36" s="47">
        <v>0</v>
      </c>
      <c r="CP36" s="47">
        <v>635.94334134836913</v>
      </c>
      <c r="CQ36" s="47">
        <v>906.02488971740468</v>
      </c>
      <c r="CR36" s="47">
        <v>303.62658858452409</v>
      </c>
      <c r="CS36" s="47">
        <v>0</v>
      </c>
      <c r="CT36" s="47">
        <v>602.39830113288053</v>
      </c>
      <c r="CU36" s="47">
        <v>1080.5107804086106</v>
      </c>
      <c r="CV36" s="47">
        <v>287.78851426364162</v>
      </c>
      <c r="CW36" s="47">
        <v>0</v>
      </c>
      <c r="CX36" s="47">
        <v>792.7222661449689</v>
      </c>
    </row>
    <row r="37" spans="1:102" outlineLevel="1" x14ac:dyDescent="0.25">
      <c r="A37" s="45" t="s">
        <v>45</v>
      </c>
      <c r="B37" s="46" t="s">
        <v>44</v>
      </c>
      <c r="C37" s="47">
        <v>443.05053879041265</v>
      </c>
      <c r="D37" s="47">
        <v>372.17789313900022</v>
      </c>
      <c r="E37" s="47">
        <v>0</v>
      </c>
      <c r="F37" s="47">
        <v>70.872645651412441</v>
      </c>
      <c r="G37" s="47">
        <v>428.11394582043056</v>
      </c>
      <c r="H37" s="47">
        <v>372.17789313900022</v>
      </c>
      <c r="I37" s="47">
        <v>0</v>
      </c>
      <c r="J37" s="47">
        <v>55.936052681430311</v>
      </c>
      <c r="K37" s="47">
        <v>451.91566161455876</v>
      </c>
      <c r="L37" s="47">
        <v>393.80274444313824</v>
      </c>
      <c r="M37" s="47">
        <v>0</v>
      </c>
      <c r="N37" s="47">
        <v>58.112917171420541</v>
      </c>
      <c r="O37" s="47">
        <v>425.89571573443095</v>
      </c>
      <c r="P37" s="47">
        <v>372.17789313900022</v>
      </c>
      <c r="Q37" s="47">
        <v>0</v>
      </c>
      <c r="R37" s="47">
        <v>53.717822595430754</v>
      </c>
      <c r="S37" s="47">
        <v>442.20982775924801</v>
      </c>
      <c r="T37" s="47">
        <v>393.80274444313824</v>
      </c>
      <c r="U37" s="47">
        <v>0</v>
      </c>
      <c r="V37" s="47">
        <v>48.407083316109762</v>
      </c>
      <c r="W37" s="47">
        <v>446.2386644539053</v>
      </c>
      <c r="X37" s="47">
        <v>393.80274444313824</v>
      </c>
      <c r="Y37" s="47">
        <v>0</v>
      </c>
      <c r="Z37" s="47">
        <v>52.435920010767063</v>
      </c>
      <c r="AA37" s="47">
        <v>417.91472163086002</v>
      </c>
      <c r="AB37" s="47">
        <v>393.80274444313824</v>
      </c>
      <c r="AC37" s="47">
        <v>0</v>
      </c>
      <c r="AD37" s="75">
        <v>24.111977187721759</v>
      </c>
      <c r="AE37" s="47">
        <v>512.95864183663912</v>
      </c>
      <c r="AF37" s="47">
        <v>393.80274444313824</v>
      </c>
      <c r="AG37" s="47">
        <v>0</v>
      </c>
      <c r="AH37" s="47">
        <v>119.15589739350094</v>
      </c>
      <c r="AI37" s="47">
        <v>422.85920302884853</v>
      </c>
      <c r="AJ37" s="47">
        <v>393.80274444313824</v>
      </c>
      <c r="AK37" s="47">
        <v>0</v>
      </c>
      <c r="AL37" s="47">
        <v>29.056458585710271</v>
      </c>
      <c r="AM37" s="47">
        <v>436.88345217440542</v>
      </c>
      <c r="AN37" s="47">
        <v>372.17789313900022</v>
      </c>
      <c r="AO37" s="47">
        <v>0</v>
      </c>
      <c r="AP37" s="47">
        <v>64.70555903540523</v>
      </c>
      <c r="AQ37" s="47">
        <v>568.05099432203713</v>
      </c>
      <c r="AR37" s="47">
        <v>448.46779606698158</v>
      </c>
      <c r="AS37" s="47">
        <v>0</v>
      </c>
      <c r="AT37" s="47">
        <v>119.58319825505551</v>
      </c>
      <c r="AU37" s="47">
        <v>637.15164793343206</v>
      </c>
      <c r="AV37" s="47">
        <v>448.46779606698158</v>
      </c>
      <c r="AW37" s="47">
        <v>0</v>
      </c>
      <c r="AX37" s="47">
        <v>188.68385186645054</v>
      </c>
      <c r="AY37" s="47">
        <v>422.85920302884853</v>
      </c>
      <c r="AZ37" s="47">
        <v>393.80274444313824</v>
      </c>
      <c r="BA37" s="47">
        <v>0</v>
      </c>
      <c r="BB37" s="47">
        <v>29.056458585710271</v>
      </c>
      <c r="BC37" s="47">
        <v>466.4438909074139</v>
      </c>
      <c r="BD37" s="47">
        <v>393.80274444313824</v>
      </c>
      <c r="BE37" s="47">
        <v>0</v>
      </c>
      <c r="BF37" s="47">
        <v>72.641146464275678</v>
      </c>
      <c r="BG37" s="47">
        <v>401.23435172471051</v>
      </c>
      <c r="BH37" s="47">
        <v>372.17789313900022</v>
      </c>
      <c r="BI37" s="47">
        <v>0</v>
      </c>
      <c r="BJ37" s="47">
        <v>29.056458585710271</v>
      </c>
      <c r="BK37" s="47">
        <v>425.53839874121746</v>
      </c>
      <c r="BL37" s="47">
        <v>372.17789313900022</v>
      </c>
      <c r="BM37" s="47">
        <v>0</v>
      </c>
      <c r="BN37" s="47">
        <v>53.360505602217223</v>
      </c>
      <c r="BO37" s="47">
        <v>496.21311504812797</v>
      </c>
      <c r="BP37" s="47">
        <v>393.80274444313824</v>
      </c>
      <c r="BQ37" s="47">
        <v>0</v>
      </c>
      <c r="BR37" s="47">
        <v>102.41037060498974</v>
      </c>
      <c r="BS37" s="47">
        <v>448.07762835432857</v>
      </c>
      <c r="BT37" s="47">
        <v>393.80274444313824</v>
      </c>
      <c r="BU37" s="47">
        <v>0</v>
      </c>
      <c r="BV37" s="47">
        <v>54.274883911190344</v>
      </c>
      <c r="BW37" s="47">
        <v>449.90004940171565</v>
      </c>
      <c r="BX37" s="47">
        <v>372.17789313900022</v>
      </c>
      <c r="BY37" s="47">
        <v>0</v>
      </c>
      <c r="BZ37" s="47">
        <v>77.722156262715416</v>
      </c>
      <c r="CA37" s="47">
        <v>444.81903960327588</v>
      </c>
      <c r="CB37" s="47">
        <v>372.17789313900022</v>
      </c>
      <c r="CC37" s="47">
        <v>0</v>
      </c>
      <c r="CD37" s="47">
        <v>72.641146464275678</v>
      </c>
      <c r="CE37" s="47">
        <v>611.57463922038039</v>
      </c>
      <c r="CF37" s="47">
        <v>448.46779606698158</v>
      </c>
      <c r="CG37" s="47">
        <v>0</v>
      </c>
      <c r="CH37" s="47">
        <v>163.10684315339884</v>
      </c>
      <c r="CI37" s="47">
        <v>574.2163353244672</v>
      </c>
      <c r="CJ37" s="47">
        <v>448.46779606698158</v>
      </c>
      <c r="CK37" s="47">
        <v>0</v>
      </c>
      <c r="CL37" s="47">
        <v>125.74853925748563</v>
      </c>
      <c r="CM37" s="47">
        <v>558.40620344694844</v>
      </c>
      <c r="CN37" s="47">
        <v>448.46779606698158</v>
      </c>
      <c r="CO37" s="47">
        <v>0</v>
      </c>
      <c r="CP37" s="47">
        <v>109.9384073799668</v>
      </c>
      <c r="CQ37" s="47">
        <v>552.6071203258507</v>
      </c>
      <c r="CR37" s="47">
        <v>448.46779606698158</v>
      </c>
      <c r="CS37" s="47">
        <v>0</v>
      </c>
      <c r="CT37" s="47">
        <v>104.13932425886917</v>
      </c>
      <c r="CU37" s="47">
        <v>562.11586016181911</v>
      </c>
      <c r="CV37" s="47">
        <v>425.07436956324864</v>
      </c>
      <c r="CW37" s="47">
        <v>0</v>
      </c>
      <c r="CX37" s="47">
        <v>137.0414905985705</v>
      </c>
    </row>
    <row r="38" spans="1:102" outlineLevel="1" x14ac:dyDescent="0.25">
      <c r="A38" s="45" t="s">
        <v>47</v>
      </c>
      <c r="B38" s="46" t="s">
        <v>46</v>
      </c>
      <c r="C38" s="47">
        <v>50.104771034160024</v>
      </c>
      <c r="D38" s="47">
        <v>40.745282611615103</v>
      </c>
      <c r="E38" s="47">
        <v>0</v>
      </c>
      <c r="F38" s="47">
        <v>9.3594884225449171</v>
      </c>
      <c r="G38" s="47">
        <v>48.101481520633527</v>
      </c>
      <c r="H38" s="47">
        <v>40.745282611615103</v>
      </c>
      <c r="I38" s="47">
        <v>0</v>
      </c>
      <c r="J38" s="47">
        <v>7.3561989090184241</v>
      </c>
      <c r="K38" s="47">
        <v>50.755207823197644</v>
      </c>
      <c r="L38" s="47">
        <v>43.112727572920697</v>
      </c>
      <c r="M38" s="47">
        <v>0</v>
      </c>
      <c r="N38" s="47">
        <v>7.6424802502769449</v>
      </c>
      <c r="O38" s="47">
        <v>47.809760153887908</v>
      </c>
      <c r="P38" s="47">
        <v>40.745282611615103</v>
      </c>
      <c r="Q38" s="47">
        <v>0</v>
      </c>
      <c r="R38" s="47">
        <v>7.0644775422728063</v>
      </c>
      <c r="S38" s="47">
        <v>49.478785176355167</v>
      </c>
      <c r="T38" s="47">
        <v>43.112727572920697</v>
      </c>
      <c r="U38" s="47">
        <v>0</v>
      </c>
      <c r="V38" s="47">
        <v>6.3660576034344718</v>
      </c>
      <c r="W38" s="47">
        <v>50.008620992025627</v>
      </c>
      <c r="X38" s="47">
        <v>43.112727572920697</v>
      </c>
      <c r="Y38" s="47">
        <v>0</v>
      </c>
      <c r="Z38" s="47">
        <v>6.8958934191049321</v>
      </c>
      <c r="AA38" s="47">
        <v>46.283714651554511</v>
      </c>
      <c r="AB38" s="47">
        <v>43.112727572920697</v>
      </c>
      <c r="AC38" s="47">
        <v>0</v>
      </c>
      <c r="AD38" s="75">
        <v>3.1709870786338166</v>
      </c>
      <c r="AE38" s="47">
        <v>58.783023212144016</v>
      </c>
      <c r="AF38" s="47">
        <v>43.112727572920697</v>
      </c>
      <c r="AG38" s="47">
        <v>0</v>
      </c>
      <c r="AH38" s="47">
        <v>15.670295639223315</v>
      </c>
      <c r="AI38" s="47">
        <v>46.93396769805917</v>
      </c>
      <c r="AJ38" s="47">
        <v>43.112727572920697</v>
      </c>
      <c r="AK38" s="47">
        <v>0</v>
      </c>
      <c r="AL38" s="47">
        <v>3.8212401251384724</v>
      </c>
      <c r="AM38" s="47">
        <v>49.254766923898259</v>
      </c>
      <c r="AN38" s="47">
        <v>40.745282611615103</v>
      </c>
      <c r="AO38" s="47">
        <v>0</v>
      </c>
      <c r="AP38" s="47">
        <v>8.5094843122831527</v>
      </c>
      <c r="AQ38" s="47">
        <v>64.823837152906805</v>
      </c>
      <c r="AR38" s="47">
        <v>49.097346805960861</v>
      </c>
      <c r="AS38" s="47">
        <v>0</v>
      </c>
      <c r="AT38" s="47">
        <v>15.726490346945941</v>
      </c>
      <c r="AU38" s="47">
        <v>73.911324173194089</v>
      </c>
      <c r="AV38" s="47">
        <v>49.097346805960861</v>
      </c>
      <c r="AW38" s="47">
        <v>0</v>
      </c>
      <c r="AX38" s="47">
        <v>24.813977367233232</v>
      </c>
      <c r="AY38" s="47">
        <v>46.93396769805917</v>
      </c>
      <c r="AZ38" s="47">
        <v>43.112727572920697</v>
      </c>
      <c r="BA38" s="47">
        <v>0</v>
      </c>
      <c r="BB38" s="47">
        <v>3.8212401251384724</v>
      </c>
      <c r="BC38" s="47">
        <v>52.665827885766873</v>
      </c>
      <c r="BD38" s="47">
        <v>43.112727572920697</v>
      </c>
      <c r="BE38" s="47">
        <v>0</v>
      </c>
      <c r="BF38" s="47">
        <v>9.5531003128461798</v>
      </c>
      <c r="BG38" s="47">
        <v>44.566522736753576</v>
      </c>
      <c r="BH38" s="47">
        <v>40.745282611615103</v>
      </c>
      <c r="BI38" s="47">
        <v>0</v>
      </c>
      <c r="BJ38" s="47">
        <v>3.8212401251384724</v>
      </c>
      <c r="BK38" s="47">
        <v>47.275856182439277</v>
      </c>
      <c r="BL38" s="47">
        <v>40.745282611615103</v>
      </c>
      <c r="BM38" s="47">
        <v>0</v>
      </c>
      <c r="BN38" s="47">
        <v>6.5305735708241714</v>
      </c>
      <c r="BO38" s="47">
        <v>55.646313079716663</v>
      </c>
      <c r="BP38" s="47">
        <v>43.112727572920697</v>
      </c>
      <c r="BQ38" s="47">
        <v>0</v>
      </c>
      <c r="BR38" s="47">
        <v>12.533585506795962</v>
      </c>
      <c r="BS38" s="47">
        <v>49.755208157198403</v>
      </c>
      <c r="BT38" s="47">
        <v>43.112727572920697</v>
      </c>
      <c r="BU38" s="47">
        <v>0</v>
      </c>
      <c r="BV38" s="47">
        <v>6.6424805842777062</v>
      </c>
      <c r="BW38" s="47">
        <v>50.257378755165604</v>
      </c>
      <c r="BX38" s="47">
        <v>40.745282611615103</v>
      </c>
      <c r="BY38" s="47">
        <v>0</v>
      </c>
      <c r="BZ38" s="47">
        <v>9.5120961435505045</v>
      </c>
      <c r="CA38" s="47">
        <v>50.298382924461279</v>
      </c>
      <c r="CB38" s="47">
        <v>40.745282611615103</v>
      </c>
      <c r="CC38" s="47">
        <v>0</v>
      </c>
      <c r="CD38" s="47">
        <v>9.5531003128461798</v>
      </c>
      <c r="CE38" s="47">
        <v>70.547669525225558</v>
      </c>
      <c r="CF38" s="47">
        <v>49.097346805960861</v>
      </c>
      <c r="CG38" s="47">
        <v>0</v>
      </c>
      <c r="CH38" s="47">
        <v>21.450322719264705</v>
      </c>
      <c r="CI38" s="47">
        <v>65.634646507190382</v>
      </c>
      <c r="CJ38" s="47">
        <v>49.097346805960861</v>
      </c>
      <c r="CK38" s="47">
        <v>0</v>
      </c>
      <c r="CL38" s="47">
        <v>16.537299701229525</v>
      </c>
      <c r="CM38" s="47">
        <v>63.55544232145327</v>
      </c>
      <c r="CN38" s="47">
        <v>49.097346805960861</v>
      </c>
      <c r="CO38" s="47">
        <v>0</v>
      </c>
      <c r="CP38" s="47">
        <v>14.458095515492413</v>
      </c>
      <c r="CQ38" s="47">
        <v>62.792799859503369</v>
      </c>
      <c r="CR38" s="47">
        <v>49.097346805960861</v>
      </c>
      <c r="CS38" s="47">
        <v>0</v>
      </c>
      <c r="CT38" s="47">
        <v>13.695453053542508</v>
      </c>
      <c r="CU38" s="47">
        <v>64.558727358829742</v>
      </c>
      <c r="CV38" s="47">
        <v>46.536281810645143</v>
      </c>
      <c r="CW38" s="47">
        <v>0</v>
      </c>
      <c r="CX38" s="47">
        <v>18.022445548184603</v>
      </c>
    </row>
    <row r="39" spans="1:102" outlineLevel="1" x14ac:dyDescent="0.25">
      <c r="A39" s="45" t="s">
        <v>49</v>
      </c>
      <c r="B39" s="46" t="s">
        <v>48</v>
      </c>
      <c r="C39" s="47">
        <v>522.73535489611038</v>
      </c>
      <c r="D39" s="47">
        <v>457.56925083373858</v>
      </c>
      <c r="E39" s="47">
        <v>0</v>
      </c>
      <c r="F39" s="47">
        <v>65.166104062371758</v>
      </c>
      <c r="G39" s="47">
        <v>509.42352830680858</v>
      </c>
      <c r="H39" s="47">
        <v>457.56925083373858</v>
      </c>
      <c r="I39" s="47">
        <v>0</v>
      </c>
      <c r="J39" s="47">
        <v>51.854277473070006</v>
      </c>
      <c r="K39" s="47">
        <v>538.02793332803299</v>
      </c>
      <c r="L39" s="47">
        <v>484.1556418930536</v>
      </c>
      <c r="M39" s="47">
        <v>0</v>
      </c>
      <c r="N39" s="47">
        <v>53.872291434979417</v>
      </c>
      <c r="O39" s="47">
        <v>507.36716728624054</v>
      </c>
      <c r="P39" s="47">
        <v>457.56925083373858</v>
      </c>
      <c r="Q39" s="47">
        <v>0</v>
      </c>
      <c r="R39" s="47">
        <v>49.79791645250198</v>
      </c>
      <c r="S39" s="47">
        <v>529.03035524172867</v>
      </c>
      <c r="T39" s="47">
        <v>484.1556418930536</v>
      </c>
      <c r="U39" s="47">
        <v>0</v>
      </c>
      <c r="V39" s="47">
        <v>44.87471334867508</v>
      </c>
      <c r="W39" s="47">
        <v>532.76519897566629</v>
      </c>
      <c r="X39" s="47">
        <v>484.1556418930536</v>
      </c>
      <c r="Y39" s="47">
        <v>0</v>
      </c>
      <c r="Z39" s="47">
        <v>48.609557082612731</v>
      </c>
      <c r="AA39" s="47">
        <v>506.5081157552562</v>
      </c>
      <c r="AB39" s="47">
        <v>484.1556418930536</v>
      </c>
      <c r="AC39" s="47">
        <v>0</v>
      </c>
      <c r="AD39" s="75">
        <v>22.352473862202594</v>
      </c>
      <c r="AE39" s="47">
        <v>594.61647475133077</v>
      </c>
      <c r="AF39" s="47">
        <v>484.1556418930536</v>
      </c>
      <c r="AG39" s="47">
        <v>0</v>
      </c>
      <c r="AH39" s="47">
        <v>110.46083285827712</v>
      </c>
      <c r="AI39" s="47">
        <v>511.09178761054329</v>
      </c>
      <c r="AJ39" s="47">
        <v>484.1556418930536</v>
      </c>
      <c r="AK39" s="47">
        <v>0</v>
      </c>
      <c r="AL39" s="47">
        <v>26.936145717489708</v>
      </c>
      <c r="AM39" s="47">
        <v>517.55310474243413</v>
      </c>
      <c r="AN39" s="47">
        <v>457.56925083373858</v>
      </c>
      <c r="AO39" s="47">
        <v>0</v>
      </c>
      <c r="AP39" s="47">
        <v>59.983853908695572</v>
      </c>
      <c r="AQ39" s="47">
        <v>662.21982844588206</v>
      </c>
      <c r="AR39" s="47">
        <v>551.36287579764189</v>
      </c>
      <c r="AS39" s="47">
        <v>0</v>
      </c>
      <c r="AT39" s="47">
        <v>110.85695264824021</v>
      </c>
      <c r="AU39" s="47">
        <v>726.27805733705509</v>
      </c>
      <c r="AV39" s="47">
        <v>551.36287579764189</v>
      </c>
      <c r="AW39" s="47">
        <v>0</v>
      </c>
      <c r="AX39" s="47">
        <v>174.91518153941323</v>
      </c>
      <c r="AY39" s="47">
        <v>511.09178761054329</v>
      </c>
      <c r="AZ39" s="47">
        <v>484.1556418930536</v>
      </c>
      <c r="BA39" s="47">
        <v>0</v>
      </c>
      <c r="BB39" s="47">
        <v>26.936145717489708</v>
      </c>
      <c r="BC39" s="47">
        <v>551.49600618677789</v>
      </c>
      <c r="BD39" s="47">
        <v>484.1556418930536</v>
      </c>
      <c r="BE39" s="47">
        <v>0</v>
      </c>
      <c r="BF39" s="47">
        <v>67.340364293724264</v>
      </c>
      <c r="BG39" s="47">
        <v>484.50539655122827</v>
      </c>
      <c r="BH39" s="47">
        <v>457.56925083373858</v>
      </c>
      <c r="BI39" s="47">
        <v>0</v>
      </c>
      <c r="BJ39" s="47">
        <v>26.936145717489708</v>
      </c>
      <c r="BK39" s="47">
        <v>506.84557803149414</v>
      </c>
      <c r="BL39" s="47">
        <v>457.56925083373858</v>
      </c>
      <c r="BM39" s="47">
        <v>0</v>
      </c>
      <c r="BN39" s="47">
        <v>49.276327197755592</v>
      </c>
      <c r="BO39" s="47">
        <v>578.72758931787712</v>
      </c>
      <c r="BP39" s="47">
        <v>484.1556418930536</v>
      </c>
      <c r="BQ39" s="47">
        <v>0</v>
      </c>
      <c r="BR39" s="47">
        <v>94.571947424823463</v>
      </c>
      <c r="BS39" s="47">
        <v>534.27636147853082</v>
      </c>
      <c r="BT39" s="47">
        <v>484.1556418930536</v>
      </c>
      <c r="BU39" s="47">
        <v>0</v>
      </c>
      <c r="BV39" s="47">
        <v>50.120719585477225</v>
      </c>
      <c r="BW39" s="47">
        <v>529.34260379007776</v>
      </c>
      <c r="BX39" s="47">
        <v>457.56925083373858</v>
      </c>
      <c r="BY39" s="47">
        <v>0</v>
      </c>
      <c r="BZ39" s="47">
        <v>71.773352956339224</v>
      </c>
      <c r="CA39" s="47">
        <v>524.90961512746287</v>
      </c>
      <c r="CB39" s="47">
        <v>457.56925083373858</v>
      </c>
      <c r="CC39" s="47">
        <v>0</v>
      </c>
      <c r="CD39" s="47">
        <v>67.340364293724264</v>
      </c>
      <c r="CE39" s="47">
        <v>702.5674584806934</v>
      </c>
      <c r="CF39" s="47">
        <v>551.36287579764189</v>
      </c>
      <c r="CG39" s="47">
        <v>0</v>
      </c>
      <c r="CH39" s="47">
        <v>151.20458268305148</v>
      </c>
      <c r="CI39" s="47">
        <v>667.93527112963511</v>
      </c>
      <c r="CJ39" s="47">
        <v>551.36287579764189</v>
      </c>
      <c r="CK39" s="47">
        <v>0</v>
      </c>
      <c r="CL39" s="47">
        <v>116.57239533199328</v>
      </c>
      <c r="CM39" s="47">
        <v>653.27883890100111</v>
      </c>
      <c r="CN39" s="47">
        <v>551.36287579764189</v>
      </c>
      <c r="CO39" s="47">
        <v>0</v>
      </c>
      <c r="CP39" s="47">
        <v>101.91596310335916</v>
      </c>
      <c r="CQ39" s="47">
        <v>647.9029274657878</v>
      </c>
      <c r="CR39" s="47">
        <v>551.36287579764189</v>
      </c>
      <c r="CS39" s="47">
        <v>0</v>
      </c>
      <c r="CT39" s="47">
        <v>96.540051668145878</v>
      </c>
      <c r="CU39" s="47">
        <v>649.64340854848172</v>
      </c>
      <c r="CV39" s="47">
        <v>522.60213305317836</v>
      </c>
      <c r="CW39" s="47">
        <v>0</v>
      </c>
      <c r="CX39" s="47">
        <v>127.04127549530335</v>
      </c>
    </row>
    <row r="40" spans="1:102" ht="24" outlineLevel="1" x14ac:dyDescent="0.25">
      <c r="A40" s="45" t="s">
        <v>51</v>
      </c>
      <c r="B40" s="46" t="s">
        <v>50</v>
      </c>
      <c r="C40" s="47">
        <v>206.34627860956957</v>
      </c>
      <c r="D40" s="47">
        <v>187.19760440975702</v>
      </c>
      <c r="E40" s="47">
        <v>0</v>
      </c>
      <c r="F40" s="47">
        <v>19.148674199812543</v>
      </c>
      <c r="G40" s="47">
        <v>202.62766651919674</v>
      </c>
      <c r="H40" s="47">
        <v>187.19760440975702</v>
      </c>
      <c r="I40" s="47">
        <v>0</v>
      </c>
      <c r="J40" s="47">
        <v>15.430062109439721</v>
      </c>
      <c r="K40" s="47">
        <v>214.1050011492957</v>
      </c>
      <c r="L40" s="47">
        <v>198.07444700164081</v>
      </c>
      <c r="M40" s="47">
        <v>0</v>
      </c>
      <c r="N40" s="47">
        <v>16.03055414765489</v>
      </c>
      <c r="O40" s="47">
        <v>202.0157637059086</v>
      </c>
      <c r="P40" s="47">
        <v>187.19760440975702</v>
      </c>
      <c r="Q40" s="47">
        <v>0</v>
      </c>
      <c r="R40" s="47">
        <v>14.818159296151579</v>
      </c>
      <c r="S40" s="47">
        <v>211.42762918555923</v>
      </c>
      <c r="T40" s="47">
        <v>198.07444700164081</v>
      </c>
      <c r="U40" s="47">
        <v>0</v>
      </c>
      <c r="V40" s="47">
        <v>13.353182183918413</v>
      </c>
      <c r="W40" s="47">
        <v>212.53899113277058</v>
      </c>
      <c r="X40" s="47">
        <v>198.07444700164081</v>
      </c>
      <c r="Y40" s="47">
        <v>0</v>
      </c>
      <c r="Z40" s="47">
        <v>14.464544131129779</v>
      </c>
      <c r="AA40" s="47">
        <v>204.72577986752702</v>
      </c>
      <c r="AB40" s="47">
        <v>198.07444700164081</v>
      </c>
      <c r="AC40" s="47">
        <v>0</v>
      </c>
      <c r="AD40" s="75">
        <v>6.6513328658862205</v>
      </c>
      <c r="AE40" s="47">
        <v>230.94381853128613</v>
      </c>
      <c r="AF40" s="47">
        <v>198.07444700164081</v>
      </c>
      <c r="AG40" s="47">
        <v>0</v>
      </c>
      <c r="AH40" s="47">
        <v>32.869371529645321</v>
      </c>
      <c r="AI40" s="47">
        <v>206.08972407546824</v>
      </c>
      <c r="AJ40" s="47">
        <v>198.07444700164081</v>
      </c>
      <c r="AK40" s="47">
        <v>0</v>
      </c>
      <c r="AL40" s="47">
        <v>8.0152770738274448</v>
      </c>
      <c r="AM40" s="47">
        <v>205.04675083466688</v>
      </c>
      <c r="AN40" s="47">
        <v>187.19760440975702</v>
      </c>
      <c r="AO40" s="47">
        <v>0</v>
      </c>
      <c r="AP40" s="47">
        <v>17.849146424909858</v>
      </c>
      <c r="AQ40" s="47">
        <v>258.55705442575174</v>
      </c>
      <c r="AR40" s="47">
        <v>225.56981117443252</v>
      </c>
      <c r="AS40" s="47">
        <v>0</v>
      </c>
      <c r="AT40" s="47">
        <v>32.987243251319256</v>
      </c>
      <c r="AU40" s="47">
        <v>277.61859570216495</v>
      </c>
      <c r="AV40" s="47">
        <v>225.56981117443252</v>
      </c>
      <c r="AW40" s="47">
        <v>0</v>
      </c>
      <c r="AX40" s="47">
        <v>52.048784527732423</v>
      </c>
      <c r="AY40" s="47">
        <v>206.08972407546824</v>
      </c>
      <c r="AZ40" s="47">
        <v>198.07444700164081</v>
      </c>
      <c r="BA40" s="47">
        <v>0</v>
      </c>
      <c r="BB40" s="47">
        <v>8.0152770738274448</v>
      </c>
      <c r="BC40" s="47">
        <v>218.11263968620941</v>
      </c>
      <c r="BD40" s="47">
        <v>198.07444700164081</v>
      </c>
      <c r="BE40" s="47">
        <v>0</v>
      </c>
      <c r="BF40" s="47">
        <v>20.03819268456861</v>
      </c>
      <c r="BG40" s="47">
        <v>195.21288148358445</v>
      </c>
      <c r="BH40" s="47">
        <v>187.19760440975702</v>
      </c>
      <c r="BI40" s="47">
        <v>0</v>
      </c>
      <c r="BJ40" s="47">
        <v>8.0152770738274448</v>
      </c>
      <c r="BK40" s="47">
        <v>201.20013370687093</v>
      </c>
      <c r="BL40" s="47">
        <v>187.19760440975702</v>
      </c>
      <c r="BM40" s="47">
        <v>0</v>
      </c>
      <c r="BN40" s="47">
        <v>14.002529297113913</v>
      </c>
      <c r="BO40" s="47">
        <v>224.9483343185008</v>
      </c>
      <c r="BP40" s="47">
        <v>198.07444700164081</v>
      </c>
      <c r="BQ40" s="47">
        <v>0</v>
      </c>
      <c r="BR40" s="47">
        <v>26.873887316859992</v>
      </c>
      <c r="BS40" s="47">
        <v>212.31692172122669</v>
      </c>
      <c r="BT40" s="47">
        <v>198.07444700164081</v>
      </c>
      <c r="BU40" s="47">
        <v>0</v>
      </c>
      <c r="BV40" s="47">
        <v>14.242474719585873</v>
      </c>
      <c r="BW40" s="47">
        <v>207.59296531987397</v>
      </c>
      <c r="BX40" s="47">
        <v>187.19760440975702</v>
      </c>
      <c r="BY40" s="47">
        <v>0</v>
      </c>
      <c r="BZ40" s="47">
        <v>20.395360910116956</v>
      </c>
      <c r="CA40" s="47">
        <v>207.23579709432562</v>
      </c>
      <c r="CB40" s="47">
        <v>187.19760440975702</v>
      </c>
      <c r="CC40" s="47">
        <v>0</v>
      </c>
      <c r="CD40" s="47">
        <v>20.03819268456861</v>
      </c>
      <c r="CE40" s="47">
        <v>270.56313121911097</v>
      </c>
      <c r="CF40" s="47">
        <v>225.56981117443252</v>
      </c>
      <c r="CG40" s="47">
        <v>0</v>
      </c>
      <c r="CH40" s="47">
        <v>44.993320044678434</v>
      </c>
      <c r="CI40" s="47">
        <v>260.25777498133283</v>
      </c>
      <c r="CJ40" s="47">
        <v>225.56981117443252</v>
      </c>
      <c r="CK40" s="47">
        <v>0</v>
      </c>
      <c r="CL40" s="47">
        <v>34.687963806900292</v>
      </c>
      <c r="CM40" s="47">
        <v>255.89652127939729</v>
      </c>
      <c r="CN40" s="47">
        <v>225.56981117443252</v>
      </c>
      <c r="CO40" s="47">
        <v>0</v>
      </c>
      <c r="CP40" s="47">
        <v>30.326710104964764</v>
      </c>
      <c r="CQ40" s="47">
        <v>254.29683362810817</v>
      </c>
      <c r="CR40" s="47">
        <v>225.56981117443252</v>
      </c>
      <c r="CS40" s="47">
        <v>0</v>
      </c>
      <c r="CT40" s="47">
        <v>28.727022453675673</v>
      </c>
      <c r="CU40" s="47">
        <v>251.6065577054093</v>
      </c>
      <c r="CV40" s="47">
        <v>213.80341268284079</v>
      </c>
      <c r="CW40" s="47">
        <v>0</v>
      </c>
      <c r="CX40" s="47">
        <v>37.803145022568522</v>
      </c>
    </row>
    <row r="41" spans="1:102" outlineLevel="1" x14ac:dyDescent="0.25">
      <c r="A41" s="45" t="s">
        <v>189</v>
      </c>
      <c r="B41" s="46" t="s">
        <v>52</v>
      </c>
      <c r="C41" s="47">
        <v>80.61866624412967</v>
      </c>
      <c r="D41" s="47">
        <v>72.166150077699498</v>
      </c>
      <c r="E41" s="47">
        <v>0</v>
      </c>
      <c r="F41" s="47">
        <v>8.452516166430172</v>
      </c>
      <c r="G41" s="47">
        <v>78.938920086239634</v>
      </c>
      <c r="H41" s="47">
        <v>72.166150077699498</v>
      </c>
      <c r="I41" s="47">
        <v>0</v>
      </c>
      <c r="J41" s="47">
        <v>6.7727700085401379</v>
      </c>
      <c r="K41" s="47">
        <v>83.395604552462245</v>
      </c>
      <c r="L41" s="47">
        <v>76.359258516946639</v>
      </c>
      <c r="M41" s="47">
        <v>0</v>
      </c>
      <c r="N41" s="47">
        <v>7.0363460355156056</v>
      </c>
      <c r="O41" s="47">
        <v>78.670335488680308</v>
      </c>
      <c r="P41" s="47">
        <v>72.166150077699498</v>
      </c>
      <c r="Q41" s="47">
        <v>0</v>
      </c>
      <c r="R41" s="47">
        <v>6.5041854109808126</v>
      </c>
      <c r="S41" s="47">
        <v>82.220416506614569</v>
      </c>
      <c r="T41" s="47">
        <v>76.359258516946639</v>
      </c>
      <c r="U41" s="47">
        <v>0</v>
      </c>
      <c r="V41" s="47">
        <v>5.8611579896679364</v>
      </c>
      <c r="W41" s="47">
        <v>82.708230412438141</v>
      </c>
      <c r="X41" s="47">
        <v>76.359258516946639</v>
      </c>
      <c r="Y41" s="47">
        <v>0</v>
      </c>
      <c r="Z41" s="47">
        <v>6.3489718954914975</v>
      </c>
      <c r="AA41" s="47">
        <v>79.278750832102801</v>
      </c>
      <c r="AB41" s="47">
        <v>76.359258516946639</v>
      </c>
      <c r="AC41" s="47">
        <v>0</v>
      </c>
      <c r="AD41" s="75">
        <v>2.9194923151561603</v>
      </c>
      <c r="AE41" s="47">
        <v>90.786724337667721</v>
      </c>
      <c r="AF41" s="47">
        <v>76.359258516946639</v>
      </c>
      <c r="AG41" s="47">
        <v>0</v>
      </c>
      <c r="AH41" s="47">
        <v>14.427465820721075</v>
      </c>
      <c r="AI41" s="47">
        <v>79.877431534704442</v>
      </c>
      <c r="AJ41" s="47">
        <v>76.359258516946639</v>
      </c>
      <c r="AK41" s="47">
        <v>0</v>
      </c>
      <c r="AL41" s="47">
        <v>3.5181730177578028</v>
      </c>
      <c r="AM41" s="47">
        <v>80.000737050017293</v>
      </c>
      <c r="AN41" s="47">
        <v>72.166150077699498</v>
      </c>
      <c r="AO41" s="47">
        <v>0</v>
      </c>
      <c r="AP41" s="47">
        <v>7.8345869723177968</v>
      </c>
      <c r="AQ41" s="47">
        <v>101.43814150214205</v>
      </c>
      <c r="AR41" s="47">
        <v>86.958937842924527</v>
      </c>
      <c r="AS41" s="47">
        <v>0</v>
      </c>
      <c r="AT41" s="47">
        <v>14.479203659217513</v>
      </c>
      <c r="AU41" s="47">
        <v>109.80488909899464</v>
      </c>
      <c r="AV41" s="47">
        <v>86.958937842924527</v>
      </c>
      <c r="AW41" s="47">
        <v>0</v>
      </c>
      <c r="AX41" s="47">
        <v>22.845951256070105</v>
      </c>
      <c r="AY41" s="47">
        <v>79.877431534704442</v>
      </c>
      <c r="AZ41" s="47">
        <v>76.359258516946639</v>
      </c>
      <c r="BA41" s="47">
        <v>0</v>
      </c>
      <c r="BB41" s="47">
        <v>3.5181730177578028</v>
      </c>
      <c r="BC41" s="47">
        <v>85.15469106134114</v>
      </c>
      <c r="BD41" s="47">
        <v>76.359258516946639</v>
      </c>
      <c r="BE41" s="47">
        <v>0</v>
      </c>
      <c r="BF41" s="47">
        <v>8.7954325443945063</v>
      </c>
      <c r="BG41" s="47">
        <v>75.684323095457302</v>
      </c>
      <c r="BH41" s="47">
        <v>72.166150077699498</v>
      </c>
      <c r="BI41" s="47">
        <v>0</v>
      </c>
      <c r="BJ41" s="47">
        <v>3.5181730177578028</v>
      </c>
      <c r="BK41" s="47">
        <v>78.154834133778252</v>
      </c>
      <c r="BL41" s="47">
        <v>72.166150077699498</v>
      </c>
      <c r="BM41" s="47">
        <v>0</v>
      </c>
      <c r="BN41" s="47">
        <v>5.9886840560787515</v>
      </c>
      <c r="BO41" s="47">
        <v>87.852840646605742</v>
      </c>
      <c r="BP41" s="47">
        <v>76.359258516946639</v>
      </c>
      <c r="BQ41" s="47">
        <v>0</v>
      </c>
      <c r="BR41" s="47">
        <v>11.493582129659098</v>
      </c>
      <c r="BS41" s="47">
        <v>82.450563842040197</v>
      </c>
      <c r="BT41" s="47">
        <v>76.359258516946639</v>
      </c>
      <c r="BU41" s="47">
        <v>0</v>
      </c>
      <c r="BV41" s="47">
        <v>6.0913053250935638</v>
      </c>
      <c r="BW41" s="47">
        <v>80.88895794395863</v>
      </c>
      <c r="BX41" s="47">
        <v>72.166150077699498</v>
      </c>
      <c r="BY41" s="47">
        <v>0</v>
      </c>
      <c r="BZ41" s="47">
        <v>8.7228078662591351</v>
      </c>
      <c r="CA41" s="47">
        <v>80.961582622093999</v>
      </c>
      <c r="CB41" s="47">
        <v>72.166150077699498</v>
      </c>
      <c r="CC41" s="47">
        <v>0</v>
      </c>
      <c r="CD41" s="47">
        <v>8.7954325443945063</v>
      </c>
      <c r="CE41" s="47">
        <v>106.70800990899355</v>
      </c>
      <c r="CF41" s="47">
        <v>86.958937842924527</v>
      </c>
      <c r="CG41" s="47">
        <v>0</v>
      </c>
      <c r="CH41" s="47">
        <v>19.749072066069012</v>
      </c>
      <c r="CI41" s="47">
        <v>102.1846446004478</v>
      </c>
      <c r="CJ41" s="47">
        <v>86.958937842924527</v>
      </c>
      <c r="CK41" s="47">
        <v>0</v>
      </c>
      <c r="CL41" s="47">
        <v>15.225706757523266</v>
      </c>
      <c r="CM41" s="47">
        <v>100.27034457607958</v>
      </c>
      <c r="CN41" s="47">
        <v>86.958937842924527</v>
      </c>
      <c r="CO41" s="47">
        <v>0</v>
      </c>
      <c r="CP41" s="47">
        <v>13.311406733155048</v>
      </c>
      <c r="CQ41" s="47">
        <v>99.568188196485053</v>
      </c>
      <c r="CR41" s="47">
        <v>86.958937842924527</v>
      </c>
      <c r="CS41" s="47">
        <v>0</v>
      </c>
      <c r="CT41" s="47">
        <v>12.60925035356053</v>
      </c>
      <c r="CU41" s="47">
        <v>99.015962519740867</v>
      </c>
      <c r="CV41" s="47">
        <v>82.422898601954586</v>
      </c>
      <c r="CW41" s="47">
        <v>0</v>
      </c>
      <c r="CX41" s="47">
        <v>16.593063917786278</v>
      </c>
    </row>
    <row r="42" spans="1:102" ht="27" customHeight="1" outlineLevel="1" x14ac:dyDescent="0.25">
      <c r="A42" s="45" t="s">
        <v>53</v>
      </c>
      <c r="B42" s="46" t="s">
        <v>248</v>
      </c>
      <c r="C42" s="47">
        <v>438.85537879680243</v>
      </c>
      <c r="D42" s="47">
        <v>369.77041216354394</v>
      </c>
      <c r="E42" s="47">
        <v>0</v>
      </c>
      <c r="F42" s="47">
        <v>69.084966633258503</v>
      </c>
      <c r="G42" s="47">
        <v>433.75718335259046</v>
      </c>
      <c r="H42" s="47">
        <v>369.77041216354394</v>
      </c>
      <c r="I42" s="47">
        <v>0</v>
      </c>
      <c r="J42" s="47">
        <v>63.986771189046493</v>
      </c>
      <c r="K42" s="47">
        <v>457.73232596566612</v>
      </c>
      <c r="L42" s="47">
        <v>391.25538031214927</v>
      </c>
      <c r="M42" s="47">
        <v>0</v>
      </c>
      <c r="N42" s="47">
        <v>66.476945653516836</v>
      </c>
      <c r="O42" s="47">
        <v>431.21968965839142</v>
      </c>
      <c r="P42" s="47">
        <v>369.77041216354394</v>
      </c>
      <c r="Q42" s="47">
        <v>0</v>
      </c>
      <c r="R42" s="47">
        <v>61.449277494847493</v>
      </c>
      <c r="S42" s="47">
        <v>446.62955878193799</v>
      </c>
      <c r="T42" s="47">
        <v>391.25538031214927</v>
      </c>
      <c r="U42" s="47">
        <v>0</v>
      </c>
      <c r="V42" s="47">
        <v>55.37417846978871</v>
      </c>
      <c r="W42" s="47">
        <v>451.23825459405157</v>
      </c>
      <c r="X42" s="47">
        <v>391.25538031214927</v>
      </c>
      <c r="Y42" s="47">
        <v>0</v>
      </c>
      <c r="Z42" s="47">
        <v>59.982874281902269</v>
      </c>
      <c r="AA42" s="47">
        <v>418.83772646040467</v>
      </c>
      <c r="AB42" s="47">
        <v>391.25538031214927</v>
      </c>
      <c r="AC42" s="47">
        <v>0</v>
      </c>
      <c r="AD42" s="75">
        <v>27.582346148255411</v>
      </c>
      <c r="AE42" s="47">
        <v>527.56105039162912</v>
      </c>
      <c r="AF42" s="47">
        <v>391.25538031214927</v>
      </c>
      <c r="AG42" s="47">
        <v>0</v>
      </c>
      <c r="AH42" s="47">
        <v>136.30567007947988</v>
      </c>
      <c r="AI42" s="47">
        <v>424.4938531389077</v>
      </c>
      <c r="AJ42" s="47">
        <v>391.25538031214927</v>
      </c>
      <c r="AK42" s="47">
        <v>0</v>
      </c>
      <c r="AL42" s="47">
        <v>33.238472826758418</v>
      </c>
      <c r="AM42" s="47">
        <v>443.78886005506479</v>
      </c>
      <c r="AN42" s="47">
        <v>369.77041216354394</v>
      </c>
      <c r="AO42" s="47">
        <v>0</v>
      </c>
      <c r="AP42" s="47">
        <v>74.01844789152085</v>
      </c>
      <c r="AQ42" s="47">
        <v>582.36129510964304</v>
      </c>
      <c r="AR42" s="47">
        <v>445.56682395918142</v>
      </c>
      <c r="AS42" s="47">
        <v>0</v>
      </c>
      <c r="AT42" s="47">
        <v>136.79447115046165</v>
      </c>
      <c r="AU42" s="47">
        <v>661.40741115983326</v>
      </c>
      <c r="AV42" s="47">
        <v>445.56682395918142</v>
      </c>
      <c r="AW42" s="47">
        <v>0</v>
      </c>
      <c r="AX42" s="47">
        <v>215.84058720065184</v>
      </c>
      <c r="AY42" s="47">
        <v>424.4938531389077</v>
      </c>
      <c r="AZ42" s="47">
        <v>391.25538031214927</v>
      </c>
      <c r="BA42" s="47">
        <v>0</v>
      </c>
      <c r="BB42" s="47">
        <v>33.238472826758418</v>
      </c>
      <c r="BC42" s="47">
        <v>474.35156237904528</v>
      </c>
      <c r="BD42" s="47">
        <v>391.25538031214927</v>
      </c>
      <c r="BE42" s="47">
        <v>0</v>
      </c>
      <c r="BF42" s="47">
        <v>83.096182066896034</v>
      </c>
      <c r="BG42" s="47">
        <v>403.00888499030236</v>
      </c>
      <c r="BH42" s="47">
        <v>369.77041216354394</v>
      </c>
      <c r="BI42" s="47">
        <v>0</v>
      </c>
      <c r="BJ42" s="47">
        <v>33.238472826758418</v>
      </c>
      <c r="BK42" s="47">
        <v>439.14130503346968</v>
      </c>
      <c r="BL42" s="47">
        <v>369.77041216354394</v>
      </c>
      <c r="BM42" s="47">
        <v>0</v>
      </c>
      <c r="BN42" s="47">
        <v>69.370892869925754</v>
      </c>
      <c r="BO42" s="47">
        <v>524.39315267450365</v>
      </c>
      <c r="BP42" s="47">
        <v>391.25538031214927</v>
      </c>
      <c r="BQ42" s="47">
        <v>0</v>
      </c>
      <c r="BR42" s="47">
        <v>133.13777236235444</v>
      </c>
      <c r="BS42" s="47">
        <v>461.81500329245318</v>
      </c>
      <c r="BT42" s="47">
        <v>391.25538031214927</v>
      </c>
      <c r="BU42" s="47">
        <v>0</v>
      </c>
      <c r="BV42" s="47">
        <v>70.559622980303914</v>
      </c>
      <c r="BW42" s="47">
        <v>470.81247154568791</v>
      </c>
      <c r="BX42" s="47">
        <v>369.77041216354394</v>
      </c>
      <c r="BY42" s="47">
        <v>0</v>
      </c>
      <c r="BZ42" s="47">
        <v>101.04205938214399</v>
      </c>
      <c r="CA42" s="47">
        <v>452.86659423044</v>
      </c>
      <c r="CB42" s="47">
        <v>369.77041216354394</v>
      </c>
      <c r="CC42" s="47">
        <v>0</v>
      </c>
      <c r="CD42" s="47">
        <v>83.096182066896034</v>
      </c>
      <c r="CE42" s="47">
        <v>632.1491756253547</v>
      </c>
      <c r="CF42" s="47">
        <v>445.56682395918142</v>
      </c>
      <c r="CG42" s="47">
        <v>0</v>
      </c>
      <c r="CH42" s="47">
        <v>186.58235166617331</v>
      </c>
      <c r="CI42" s="47">
        <v>589.41399627666533</v>
      </c>
      <c r="CJ42" s="47">
        <v>445.56682395918142</v>
      </c>
      <c r="CK42" s="47">
        <v>0</v>
      </c>
      <c r="CL42" s="47">
        <v>143.84717231748391</v>
      </c>
      <c r="CM42" s="47">
        <v>571.32835665034088</v>
      </c>
      <c r="CN42" s="47">
        <v>445.56682395918142</v>
      </c>
      <c r="CO42" s="47">
        <v>0</v>
      </c>
      <c r="CP42" s="47">
        <v>125.76153269115946</v>
      </c>
      <c r="CQ42" s="47">
        <v>564.69462782987443</v>
      </c>
      <c r="CR42" s="47">
        <v>445.56682395918142</v>
      </c>
      <c r="CS42" s="47">
        <v>0</v>
      </c>
      <c r="CT42" s="47">
        <v>119.12780387069297</v>
      </c>
      <c r="CU42" s="47">
        <v>579.09020720534147</v>
      </c>
      <c r="CV42" s="47">
        <v>422.32472086905443</v>
      </c>
      <c r="CW42" s="47">
        <v>0</v>
      </c>
      <c r="CX42" s="47">
        <v>156.76548633628707</v>
      </c>
    </row>
    <row r="43" spans="1:102" ht="27.75" customHeight="1" outlineLevel="1" x14ac:dyDescent="0.25">
      <c r="A43" s="45" t="s">
        <v>190</v>
      </c>
      <c r="B43" s="46" t="s">
        <v>249</v>
      </c>
      <c r="C43" s="47">
        <v>34.376763163581472</v>
      </c>
      <c r="D43" s="47">
        <v>24.696555507365176</v>
      </c>
      <c r="E43" s="47">
        <v>0</v>
      </c>
      <c r="F43" s="47">
        <v>9.6802076562162966</v>
      </c>
      <c r="G43" s="47">
        <v>35.997186977184455</v>
      </c>
      <c r="H43" s="47">
        <v>24.696555507365176</v>
      </c>
      <c r="I43" s="47">
        <v>0</v>
      </c>
      <c r="J43" s="47">
        <v>11.300631469819283</v>
      </c>
      <c r="K43" s="47">
        <v>37.871931061482115</v>
      </c>
      <c r="L43" s="47">
        <v>26.131512688907669</v>
      </c>
      <c r="M43" s="47">
        <v>0</v>
      </c>
      <c r="N43" s="47">
        <v>11.740418372574444</v>
      </c>
      <c r="O43" s="47">
        <v>35.549043078652474</v>
      </c>
      <c r="P43" s="47">
        <v>24.696555507365176</v>
      </c>
      <c r="Q43" s="47">
        <v>0</v>
      </c>
      <c r="R43" s="47">
        <v>10.852487571287302</v>
      </c>
      <c r="S43" s="47">
        <v>35.911083875306339</v>
      </c>
      <c r="T43" s="47">
        <v>26.131512688907669</v>
      </c>
      <c r="U43" s="47">
        <v>0</v>
      </c>
      <c r="V43" s="47">
        <v>9.7795711863986714</v>
      </c>
      <c r="W43" s="47">
        <v>36.725020443152886</v>
      </c>
      <c r="X43" s="47">
        <v>26.131512688907669</v>
      </c>
      <c r="Y43" s="47">
        <v>0</v>
      </c>
      <c r="Z43" s="47">
        <v>10.593507754245218</v>
      </c>
      <c r="AA43" s="47">
        <v>31.002799723746854</v>
      </c>
      <c r="AB43" s="47">
        <v>26.131512688907669</v>
      </c>
      <c r="AC43" s="47">
        <v>0</v>
      </c>
      <c r="AD43" s="75">
        <v>4.8712870348391863</v>
      </c>
      <c r="AE43" s="47">
        <v>50.204303301581319</v>
      </c>
      <c r="AF43" s="47">
        <v>26.131512688907669</v>
      </c>
      <c r="AG43" s="47">
        <v>0</v>
      </c>
      <c r="AH43" s="47">
        <v>24.07279061267365</v>
      </c>
      <c r="AI43" s="47">
        <v>32.001721875194889</v>
      </c>
      <c r="AJ43" s="47">
        <v>26.131512688907669</v>
      </c>
      <c r="AK43" s="47">
        <v>0</v>
      </c>
      <c r="AL43" s="47">
        <v>5.8702091862872221</v>
      </c>
      <c r="AM43" s="47">
        <v>37.768870081870332</v>
      </c>
      <c r="AN43" s="47">
        <v>24.696555507365176</v>
      </c>
      <c r="AO43" s="47">
        <v>0</v>
      </c>
      <c r="AP43" s="47">
        <v>13.072314574505159</v>
      </c>
      <c r="AQ43" s="47">
        <v>53.918030960975386</v>
      </c>
      <c r="AR43" s="47">
        <v>29.758913742621036</v>
      </c>
      <c r="AS43" s="47">
        <v>0</v>
      </c>
      <c r="AT43" s="47">
        <v>24.159117218354346</v>
      </c>
      <c r="AU43" s="47">
        <v>67.878276336767684</v>
      </c>
      <c r="AV43" s="47">
        <v>29.758913742621036</v>
      </c>
      <c r="AW43" s="47">
        <v>0</v>
      </c>
      <c r="AX43" s="47">
        <v>38.119362594146651</v>
      </c>
      <c r="AY43" s="47">
        <v>32.001721875194889</v>
      </c>
      <c r="AZ43" s="47">
        <v>26.131512688907669</v>
      </c>
      <c r="BA43" s="47">
        <v>0</v>
      </c>
      <c r="BB43" s="47">
        <v>5.8702091862872221</v>
      </c>
      <c r="BC43" s="47">
        <v>40.807035654625722</v>
      </c>
      <c r="BD43" s="47">
        <v>26.131512688907669</v>
      </c>
      <c r="BE43" s="47">
        <v>0</v>
      </c>
      <c r="BF43" s="47">
        <v>14.675522965718054</v>
      </c>
      <c r="BG43" s="47">
        <v>30.566764693652399</v>
      </c>
      <c r="BH43" s="47">
        <v>24.696555507365176</v>
      </c>
      <c r="BI43" s="47">
        <v>0</v>
      </c>
      <c r="BJ43" s="47">
        <v>5.8702091862872221</v>
      </c>
      <c r="BK43" s="47">
        <v>38.958827872341629</v>
      </c>
      <c r="BL43" s="47">
        <v>24.696555507365176</v>
      </c>
      <c r="BM43" s="47">
        <v>0</v>
      </c>
      <c r="BN43" s="47">
        <v>14.262272364976457</v>
      </c>
      <c r="BO43" s="47">
        <v>53.503903225361867</v>
      </c>
      <c r="BP43" s="47">
        <v>26.131512688907669</v>
      </c>
      <c r="BQ43" s="47">
        <v>0</v>
      </c>
      <c r="BR43" s="47">
        <v>27.372390536454201</v>
      </c>
      <c r="BS43" s="47">
        <v>40.638181397959606</v>
      </c>
      <c r="BT43" s="47">
        <v>26.131512688907669</v>
      </c>
      <c r="BU43" s="47">
        <v>0</v>
      </c>
      <c r="BV43" s="47">
        <v>14.506668709051938</v>
      </c>
      <c r="BW43" s="47">
        <v>45.470244753781309</v>
      </c>
      <c r="BX43" s="47">
        <v>24.696555507365176</v>
      </c>
      <c r="BY43" s="47">
        <v>0</v>
      </c>
      <c r="BZ43" s="47">
        <v>20.773689246416133</v>
      </c>
      <c r="CA43" s="47">
        <v>39.372078473083228</v>
      </c>
      <c r="CB43" s="47">
        <v>24.696555507365176</v>
      </c>
      <c r="CC43" s="47">
        <v>0</v>
      </c>
      <c r="CD43" s="47">
        <v>14.675522965718054</v>
      </c>
      <c r="CE43" s="47">
        <v>62.711012368166109</v>
      </c>
      <c r="CF43" s="47">
        <v>29.758913742621036</v>
      </c>
      <c r="CG43" s="47">
        <v>0</v>
      </c>
      <c r="CH43" s="47">
        <v>32.952098625545077</v>
      </c>
      <c r="CI43" s="47">
        <v>55.163600557225401</v>
      </c>
      <c r="CJ43" s="47">
        <v>29.758913742621036</v>
      </c>
      <c r="CK43" s="47">
        <v>0</v>
      </c>
      <c r="CL43" s="47">
        <v>25.404686814604364</v>
      </c>
      <c r="CM43" s="47">
        <v>51.969516147039705</v>
      </c>
      <c r="CN43" s="47">
        <v>29.758913742621036</v>
      </c>
      <c r="CO43" s="47">
        <v>0</v>
      </c>
      <c r="CP43" s="47">
        <v>22.210602404418669</v>
      </c>
      <c r="CQ43" s="47">
        <v>50.797940784230278</v>
      </c>
      <c r="CR43" s="47">
        <v>29.758913742621036</v>
      </c>
      <c r="CS43" s="47">
        <v>0</v>
      </c>
      <c r="CT43" s="47">
        <v>21.039027041609245</v>
      </c>
      <c r="CU43" s="47">
        <v>55.89277514718701</v>
      </c>
      <c r="CV43" s="47">
        <v>28.206599468164288</v>
      </c>
      <c r="CW43" s="47">
        <v>0</v>
      </c>
      <c r="CX43" s="47">
        <v>27.686175679022718</v>
      </c>
    </row>
    <row r="44" spans="1:102" ht="24" outlineLevel="1" x14ac:dyDescent="0.25">
      <c r="A44" s="45" t="s">
        <v>54</v>
      </c>
      <c r="B44" s="46" t="s">
        <v>250</v>
      </c>
      <c r="C44" s="47">
        <v>133.12428500728095</v>
      </c>
      <c r="D44" s="47">
        <v>100.1435944909707</v>
      </c>
      <c r="E44" s="47">
        <v>0</v>
      </c>
      <c r="F44" s="47">
        <v>32.980690516310261</v>
      </c>
      <c r="G44" s="47">
        <v>125.90622877682199</v>
      </c>
      <c r="H44" s="47">
        <v>100.1435944909707</v>
      </c>
      <c r="I44" s="47">
        <v>0</v>
      </c>
      <c r="J44" s="47">
        <v>25.762634285851288</v>
      </c>
      <c r="K44" s="47">
        <v>132.7275305994811</v>
      </c>
      <c r="L44" s="47">
        <v>105.96229135569912</v>
      </c>
      <c r="M44" s="47">
        <v>0</v>
      </c>
      <c r="N44" s="47">
        <v>26.765239243781984</v>
      </c>
      <c r="O44" s="47">
        <v>124.88457194320614</v>
      </c>
      <c r="P44" s="47">
        <v>100.1435944909707</v>
      </c>
      <c r="Q44" s="47">
        <v>0</v>
      </c>
      <c r="R44" s="47">
        <v>24.740977452235448</v>
      </c>
      <c r="S44" s="47">
        <v>128.25728580981584</v>
      </c>
      <c r="T44" s="47">
        <v>105.96229135569912</v>
      </c>
      <c r="U44" s="47">
        <v>0</v>
      </c>
      <c r="V44" s="47">
        <v>22.294994454116718</v>
      </c>
      <c r="W44" s="47">
        <v>130.1128591187335</v>
      </c>
      <c r="X44" s="47">
        <v>105.96229135569912</v>
      </c>
      <c r="Y44" s="47">
        <v>0</v>
      </c>
      <c r="Z44" s="47">
        <v>24.150567763034374</v>
      </c>
      <c r="AA44" s="47">
        <v>117.06761646210026</v>
      </c>
      <c r="AB44" s="47">
        <v>105.96229135569912</v>
      </c>
      <c r="AC44" s="47">
        <v>0</v>
      </c>
      <c r="AD44" s="75">
        <v>11.105325106401139</v>
      </c>
      <c r="AE44" s="47">
        <v>160.8422777042941</v>
      </c>
      <c r="AF44" s="47">
        <v>105.96229135569912</v>
      </c>
      <c r="AG44" s="47">
        <v>0</v>
      </c>
      <c r="AH44" s="47">
        <v>54.87998634859499</v>
      </c>
      <c r="AI44" s="47">
        <v>119.34491097759012</v>
      </c>
      <c r="AJ44" s="47">
        <v>105.96229135569912</v>
      </c>
      <c r="AK44" s="47">
        <v>0</v>
      </c>
      <c r="AL44" s="47">
        <v>13.382619621890992</v>
      </c>
      <c r="AM44" s="47">
        <v>129.94522642207249</v>
      </c>
      <c r="AN44" s="47">
        <v>100.1435944909707</v>
      </c>
      <c r="AO44" s="47">
        <v>0</v>
      </c>
      <c r="AP44" s="47">
        <v>29.801631931101792</v>
      </c>
      <c r="AQ44" s="47">
        <v>175.7480544210737</v>
      </c>
      <c r="AR44" s="47">
        <v>120.67126484274502</v>
      </c>
      <c r="AS44" s="47">
        <v>0</v>
      </c>
      <c r="AT44" s="47">
        <v>55.076789578328686</v>
      </c>
      <c r="AU44" s="47">
        <v>207.57394814372202</v>
      </c>
      <c r="AV44" s="47">
        <v>120.67126484274502</v>
      </c>
      <c r="AW44" s="47">
        <v>0</v>
      </c>
      <c r="AX44" s="47">
        <v>86.902683300977017</v>
      </c>
      <c r="AY44" s="47">
        <v>119.34491097759012</v>
      </c>
      <c r="AZ44" s="47">
        <v>105.96229135569912</v>
      </c>
      <c r="BA44" s="47">
        <v>0</v>
      </c>
      <c r="BB44" s="47">
        <v>13.382619621890992</v>
      </c>
      <c r="BC44" s="47">
        <v>139.41884041042661</v>
      </c>
      <c r="BD44" s="47">
        <v>105.96229135569912</v>
      </c>
      <c r="BE44" s="47">
        <v>0</v>
      </c>
      <c r="BF44" s="47">
        <v>33.456549054727482</v>
      </c>
      <c r="BG44" s="47">
        <v>113.52621411286169</v>
      </c>
      <c r="BH44" s="47">
        <v>100.1435944909707</v>
      </c>
      <c r="BI44" s="47">
        <v>0</v>
      </c>
      <c r="BJ44" s="47">
        <v>13.382619621890992</v>
      </c>
      <c r="BK44" s="47">
        <v>123.79325892665156</v>
      </c>
      <c r="BL44" s="47">
        <v>100.1435944909707</v>
      </c>
      <c r="BM44" s="47">
        <v>0</v>
      </c>
      <c r="BN44" s="47">
        <v>23.649664435680855</v>
      </c>
      <c r="BO44" s="47">
        <v>151.35112101928246</v>
      </c>
      <c r="BP44" s="47">
        <v>105.96229135569912</v>
      </c>
      <c r="BQ44" s="47">
        <v>0</v>
      </c>
      <c r="BR44" s="47">
        <v>45.38882966358333</v>
      </c>
      <c r="BS44" s="47">
        <v>130.01721319909055</v>
      </c>
      <c r="BT44" s="47">
        <v>105.96229135569912</v>
      </c>
      <c r="BU44" s="47">
        <v>0</v>
      </c>
      <c r="BV44" s="47">
        <v>24.054921843391419</v>
      </c>
      <c r="BW44" s="47">
        <v>134.59047414636876</v>
      </c>
      <c r="BX44" s="47">
        <v>100.1435944909707</v>
      </c>
      <c r="BY44" s="47">
        <v>0</v>
      </c>
      <c r="BZ44" s="47">
        <v>34.446879655398064</v>
      </c>
      <c r="CA44" s="47">
        <v>133.60014354569819</v>
      </c>
      <c r="CB44" s="47">
        <v>100.1435944909707</v>
      </c>
      <c r="CC44" s="47">
        <v>0</v>
      </c>
      <c r="CD44" s="47">
        <v>33.456549054727482</v>
      </c>
      <c r="CE44" s="47">
        <v>195.7938691068054</v>
      </c>
      <c r="CF44" s="47">
        <v>120.67126484274502</v>
      </c>
      <c r="CG44" s="47">
        <v>0</v>
      </c>
      <c r="CH44" s="47">
        <v>75.122604264060371</v>
      </c>
      <c r="CI44" s="47">
        <v>178.58764387865983</v>
      </c>
      <c r="CJ44" s="47">
        <v>120.67126484274502</v>
      </c>
      <c r="CK44" s="47">
        <v>0</v>
      </c>
      <c r="CL44" s="47">
        <v>57.916379035914801</v>
      </c>
      <c r="CM44" s="47">
        <v>171.30592437851325</v>
      </c>
      <c r="CN44" s="47">
        <v>120.67126484274502</v>
      </c>
      <c r="CO44" s="47">
        <v>0</v>
      </c>
      <c r="CP44" s="47">
        <v>50.634659535768229</v>
      </c>
      <c r="CQ44" s="47">
        <v>168.635023403556</v>
      </c>
      <c r="CR44" s="47">
        <v>120.67126484274502</v>
      </c>
      <c r="CS44" s="47">
        <v>0</v>
      </c>
      <c r="CT44" s="47">
        <v>47.963758560810994</v>
      </c>
      <c r="CU44" s="47">
        <v>177.49429667432912</v>
      </c>
      <c r="CV44" s="47">
        <v>114.37668942402391</v>
      </c>
      <c r="CW44" s="47">
        <v>0</v>
      </c>
      <c r="CX44" s="47">
        <v>63.117607250305205</v>
      </c>
    </row>
    <row r="45" spans="1:102" outlineLevel="1" x14ac:dyDescent="0.25">
      <c r="A45" s="45" t="s">
        <v>56</v>
      </c>
      <c r="B45" s="46" t="s">
        <v>55</v>
      </c>
      <c r="C45" s="47">
        <v>47.777068664389439</v>
      </c>
      <c r="D45" s="47">
        <v>40.745282611615103</v>
      </c>
      <c r="E45" s="47">
        <v>0</v>
      </c>
      <c r="F45" s="47">
        <v>7.0317860527743346</v>
      </c>
      <c r="G45" s="47">
        <v>46.309074755051853</v>
      </c>
      <c r="H45" s="47">
        <v>40.745282611615103</v>
      </c>
      <c r="I45" s="47">
        <v>0</v>
      </c>
      <c r="J45" s="47">
        <v>5.5637921434367463</v>
      </c>
      <c r="K45" s="47">
        <v>48.893045927381181</v>
      </c>
      <c r="L45" s="47">
        <v>43.112727572920697</v>
      </c>
      <c r="M45" s="47">
        <v>0</v>
      </c>
      <c r="N45" s="47">
        <v>5.7803183544604808</v>
      </c>
      <c r="O45" s="47">
        <v>46.088434031704622</v>
      </c>
      <c r="P45" s="47">
        <v>40.745282611615103</v>
      </c>
      <c r="Q45" s="47">
        <v>0</v>
      </c>
      <c r="R45" s="47">
        <v>5.3431514200895203</v>
      </c>
      <c r="S45" s="47">
        <v>47.927635613978637</v>
      </c>
      <c r="T45" s="47">
        <v>43.112727572920697</v>
      </c>
      <c r="U45" s="47">
        <v>0</v>
      </c>
      <c r="V45" s="47">
        <v>4.8149080410579428</v>
      </c>
      <c r="W45" s="47">
        <v>48.328371970485357</v>
      </c>
      <c r="X45" s="47">
        <v>43.112727572920697</v>
      </c>
      <c r="Y45" s="47">
        <v>0</v>
      </c>
      <c r="Z45" s="47">
        <v>5.2156443975646569</v>
      </c>
      <c r="AA45" s="47">
        <v>45.511073948983608</v>
      </c>
      <c r="AB45" s="47">
        <v>43.112727572920697</v>
      </c>
      <c r="AC45" s="47">
        <v>0</v>
      </c>
      <c r="AD45" s="75">
        <v>2.3983463760629098</v>
      </c>
      <c r="AE45" s="47">
        <v>54.964808904755628</v>
      </c>
      <c r="AF45" s="47">
        <v>43.112727572920697</v>
      </c>
      <c r="AG45" s="47">
        <v>0</v>
      </c>
      <c r="AH45" s="47">
        <v>11.852081331834935</v>
      </c>
      <c r="AI45" s="47">
        <v>46.002886750150935</v>
      </c>
      <c r="AJ45" s="47">
        <v>43.112727572920697</v>
      </c>
      <c r="AK45" s="47">
        <v>0</v>
      </c>
      <c r="AL45" s="47">
        <v>2.8901591772302404</v>
      </c>
      <c r="AM45" s="47">
        <v>47.181351367632026</v>
      </c>
      <c r="AN45" s="47">
        <v>40.745282611615103</v>
      </c>
      <c r="AO45" s="47">
        <v>0</v>
      </c>
      <c r="AP45" s="47">
        <v>6.4360687560169225</v>
      </c>
      <c r="AQ45" s="47">
        <v>60.991930478637414</v>
      </c>
      <c r="AR45" s="47">
        <v>49.097346805960854</v>
      </c>
      <c r="AS45" s="47">
        <v>0</v>
      </c>
      <c r="AT45" s="47">
        <v>11.894583672676557</v>
      </c>
      <c r="AU45" s="47">
        <v>67.865166169025287</v>
      </c>
      <c r="AV45" s="47">
        <v>49.097346805960854</v>
      </c>
      <c r="AW45" s="47">
        <v>0</v>
      </c>
      <c r="AX45" s="47">
        <v>18.76781936306444</v>
      </c>
      <c r="AY45" s="47">
        <v>46.002886750150935</v>
      </c>
      <c r="AZ45" s="47">
        <v>43.112727572920697</v>
      </c>
      <c r="BA45" s="47">
        <v>0</v>
      </c>
      <c r="BB45" s="47">
        <v>2.8901591772302404</v>
      </c>
      <c r="BC45" s="47">
        <v>50.338125515996296</v>
      </c>
      <c r="BD45" s="47">
        <v>43.112727572920697</v>
      </c>
      <c r="BE45" s="47">
        <v>0</v>
      </c>
      <c r="BF45" s="47">
        <v>7.2253979430756008</v>
      </c>
      <c r="BG45" s="47">
        <v>43.635441788845341</v>
      </c>
      <c r="BH45" s="47">
        <v>40.745282611615103</v>
      </c>
      <c r="BI45" s="47">
        <v>0</v>
      </c>
      <c r="BJ45" s="47">
        <v>2.8901591772302404</v>
      </c>
      <c r="BK45" s="47">
        <v>45.677761362185016</v>
      </c>
      <c r="BL45" s="47">
        <v>40.745282611615103</v>
      </c>
      <c r="BM45" s="47">
        <v>0</v>
      </c>
      <c r="BN45" s="47">
        <v>4.9324787505699152</v>
      </c>
      <c r="BO45" s="47">
        <v>52.579222898371896</v>
      </c>
      <c r="BP45" s="47">
        <v>43.112727572920697</v>
      </c>
      <c r="BQ45" s="47">
        <v>0</v>
      </c>
      <c r="BR45" s="47">
        <v>9.466495325451195</v>
      </c>
      <c r="BS45" s="47">
        <v>48.129728603182137</v>
      </c>
      <c r="BT45" s="47">
        <v>43.112727572920697</v>
      </c>
      <c r="BU45" s="47">
        <v>0</v>
      </c>
      <c r="BV45" s="47">
        <v>5.0170010302614418</v>
      </c>
      <c r="BW45" s="47">
        <v>47.929676385395027</v>
      </c>
      <c r="BX45" s="47">
        <v>40.745282611615103</v>
      </c>
      <c r="BY45" s="47">
        <v>0</v>
      </c>
      <c r="BZ45" s="47">
        <v>7.1843937737799237</v>
      </c>
      <c r="CA45" s="47">
        <v>47.970680554690702</v>
      </c>
      <c r="CB45" s="47">
        <v>40.745282611615103</v>
      </c>
      <c r="CC45" s="47">
        <v>0</v>
      </c>
      <c r="CD45" s="47">
        <v>7.2253979430756008</v>
      </c>
      <c r="CE45" s="47">
        <v>65.321097481505404</v>
      </c>
      <c r="CF45" s="47">
        <v>49.097346805960854</v>
      </c>
      <c r="CG45" s="47">
        <v>0</v>
      </c>
      <c r="CH45" s="47">
        <v>16.223750675544544</v>
      </c>
      <c r="CI45" s="47">
        <v>61.605178539352231</v>
      </c>
      <c r="CJ45" s="47">
        <v>49.097346805960854</v>
      </c>
      <c r="CK45" s="47">
        <v>0</v>
      </c>
      <c r="CL45" s="47">
        <v>12.507831733391377</v>
      </c>
      <c r="CM45" s="47">
        <v>60.032591928212248</v>
      </c>
      <c r="CN45" s="47">
        <v>49.097346805960854</v>
      </c>
      <c r="CO45" s="47">
        <v>0</v>
      </c>
      <c r="CP45" s="47">
        <v>10.935245122251393</v>
      </c>
      <c r="CQ45" s="47">
        <v>59.455774445361669</v>
      </c>
      <c r="CR45" s="47">
        <v>49.097346805960854</v>
      </c>
      <c r="CS45" s="47">
        <v>0</v>
      </c>
      <c r="CT45" s="47">
        <v>10.358427639400819</v>
      </c>
      <c r="CU45" s="47">
        <v>60.167389694850797</v>
      </c>
      <c r="CV45" s="47">
        <v>46.536281810645143</v>
      </c>
      <c r="CW45" s="47">
        <v>0</v>
      </c>
      <c r="CX45" s="47">
        <v>13.631107884205651</v>
      </c>
    </row>
    <row r="46" spans="1:102" ht="48" outlineLevel="1" x14ac:dyDescent="0.25">
      <c r="A46" s="45" t="s">
        <v>58</v>
      </c>
      <c r="B46" s="46" t="s">
        <v>57</v>
      </c>
      <c r="C46" s="47">
        <v>462.28957754348835</v>
      </c>
      <c r="D46" s="47">
        <v>405.09946519271574</v>
      </c>
      <c r="E46" s="47">
        <v>0</v>
      </c>
      <c r="F46" s="47">
        <v>57.190112350772601</v>
      </c>
      <c r="G46" s="47">
        <v>454.61093395827515</v>
      </c>
      <c r="H46" s="47">
        <v>405.09946519271574</v>
      </c>
      <c r="I46" s="47">
        <v>0</v>
      </c>
      <c r="J46" s="47">
        <v>49.511468765559414</v>
      </c>
      <c r="K46" s="47">
        <v>480.07548381034781</v>
      </c>
      <c r="L46" s="47">
        <v>428.63717621658503</v>
      </c>
      <c r="M46" s="47">
        <v>0</v>
      </c>
      <c r="N46" s="47">
        <v>51.438307593762744</v>
      </c>
      <c r="O46" s="47">
        <v>452.64748061552166</v>
      </c>
      <c r="P46" s="47">
        <v>405.09946519271574</v>
      </c>
      <c r="Q46" s="47">
        <v>0</v>
      </c>
      <c r="R46" s="47">
        <v>47.548015422805896</v>
      </c>
      <c r="S46" s="47">
        <v>471.48442193281807</v>
      </c>
      <c r="T46" s="47">
        <v>428.63717621658503</v>
      </c>
      <c r="U46" s="47">
        <v>0</v>
      </c>
      <c r="V46" s="47">
        <v>42.847245716233047</v>
      </c>
      <c r="W46" s="47">
        <v>475.0505230895285</v>
      </c>
      <c r="X46" s="47">
        <v>428.63717621658503</v>
      </c>
      <c r="Y46" s="47">
        <v>0</v>
      </c>
      <c r="Z46" s="47">
        <v>46.413346872943485</v>
      </c>
      <c r="AA46" s="47">
        <v>449.97975132113993</v>
      </c>
      <c r="AB46" s="47">
        <v>428.63717621658503</v>
      </c>
      <c r="AC46" s="47">
        <v>0</v>
      </c>
      <c r="AD46" s="75">
        <v>21.342575104554921</v>
      </c>
      <c r="AE46" s="47">
        <v>534.10731951808179</v>
      </c>
      <c r="AF46" s="47">
        <v>428.63717621658503</v>
      </c>
      <c r="AG46" s="47">
        <v>0</v>
      </c>
      <c r="AH46" s="47">
        <v>105.47014330149672</v>
      </c>
      <c r="AI46" s="47">
        <v>454.35633001346639</v>
      </c>
      <c r="AJ46" s="47">
        <v>428.63717621658503</v>
      </c>
      <c r="AK46" s="47">
        <v>0</v>
      </c>
      <c r="AL46" s="47">
        <v>25.719153796881372</v>
      </c>
      <c r="AM46" s="47">
        <v>462.37321104291374</v>
      </c>
      <c r="AN46" s="47">
        <v>405.09946519271574</v>
      </c>
      <c r="AO46" s="47">
        <v>0</v>
      </c>
      <c r="AP46" s="47">
        <v>57.273745850198019</v>
      </c>
      <c r="AQ46" s="47">
        <v>593.98607581127442</v>
      </c>
      <c r="AR46" s="47">
        <v>488.1377096598236</v>
      </c>
      <c r="AS46" s="47">
        <v>0</v>
      </c>
      <c r="AT46" s="47">
        <v>105.84836615145086</v>
      </c>
      <c r="AU46" s="47">
        <v>655.15011383242927</v>
      </c>
      <c r="AV46" s="47">
        <v>488.1377096598236</v>
      </c>
      <c r="AW46" s="47">
        <v>0</v>
      </c>
      <c r="AX46" s="47">
        <v>167.01240417260573</v>
      </c>
      <c r="AY46" s="47">
        <v>454.35633001346639</v>
      </c>
      <c r="AZ46" s="47">
        <v>428.63717621658503</v>
      </c>
      <c r="BA46" s="47">
        <v>0</v>
      </c>
      <c r="BB46" s="47">
        <v>25.719153796881372</v>
      </c>
      <c r="BC46" s="47">
        <v>492.93506070878846</v>
      </c>
      <c r="BD46" s="47">
        <v>428.63717621658503</v>
      </c>
      <c r="BE46" s="47">
        <v>0</v>
      </c>
      <c r="BF46" s="47">
        <v>64.297884492203423</v>
      </c>
      <c r="BG46" s="47">
        <v>430.8186189895971</v>
      </c>
      <c r="BH46" s="47">
        <v>405.09946519271574</v>
      </c>
      <c r="BI46" s="47">
        <v>0</v>
      </c>
      <c r="BJ46" s="47">
        <v>25.719153796881372</v>
      </c>
      <c r="BK46" s="47">
        <v>454.28267308736127</v>
      </c>
      <c r="BL46" s="47">
        <v>405.09946519271574</v>
      </c>
      <c r="BM46" s="47">
        <v>0</v>
      </c>
      <c r="BN46" s="47">
        <v>49.183207894645534</v>
      </c>
      <c r="BO46" s="47">
        <v>523.03040752479092</v>
      </c>
      <c r="BP46" s="47">
        <v>428.63717621658503</v>
      </c>
      <c r="BQ46" s="47">
        <v>0</v>
      </c>
      <c r="BR46" s="47">
        <v>94.39323130820587</v>
      </c>
      <c r="BS46" s="47">
        <v>478.66318081933957</v>
      </c>
      <c r="BT46" s="47">
        <v>428.63717621658503</v>
      </c>
      <c r="BU46" s="47">
        <v>0</v>
      </c>
      <c r="BV46" s="47">
        <v>50.026004602754512</v>
      </c>
      <c r="BW46" s="47">
        <v>476.73718538197909</v>
      </c>
      <c r="BX46" s="47">
        <v>405.09946519271574</v>
      </c>
      <c r="BY46" s="47">
        <v>0</v>
      </c>
      <c r="BZ46" s="47">
        <v>71.637720189263376</v>
      </c>
      <c r="CA46" s="47">
        <v>469.39734968491916</v>
      </c>
      <c r="CB46" s="47">
        <v>405.09946519271574</v>
      </c>
      <c r="CC46" s="47">
        <v>0</v>
      </c>
      <c r="CD46" s="47">
        <v>64.297884492203423</v>
      </c>
      <c r="CE46" s="47">
        <v>632.51077467088885</v>
      </c>
      <c r="CF46" s="47">
        <v>488.1377096598236</v>
      </c>
      <c r="CG46" s="47">
        <v>0</v>
      </c>
      <c r="CH46" s="47">
        <v>144.37306501106519</v>
      </c>
      <c r="CI46" s="47">
        <v>599.44329121775559</v>
      </c>
      <c r="CJ46" s="47">
        <v>488.1377096598236</v>
      </c>
      <c r="CK46" s="47">
        <v>0</v>
      </c>
      <c r="CL46" s="47">
        <v>111.30558155793199</v>
      </c>
      <c r="CM46" s="47">
        <v>585.44904576945248</v>
      </c>
      <c r="CN46" s="47">
        <v>488.1377096598236</v>
      </c>
      <c r="CO46" s="47">
        <v>0</v>
      </c>
      <c r="CP46" s="47">
        <v>97.311336109628883</v>
      </c>
      <c r="CQ46" s="47">
        <v>580.31602137721779</v>
      </c>
      <c r="CR46" s="47">
        <v>488.1377096598236</v>
      </c>
      <c r="CS46" s="47">
        <v>0</v>
      </c>
      <c r="CT46" s="47">
        <v>92.178311717394166</v>
      </c>
      <c r="CU46" s="47">
        <v>583.97645254135932</v>
      </c>
      <c r="CV46" s="47">
        <v>462.67498137749658</v>
      </c>
      <c r="CW46" s="47">
        <v>0</v>
      </c>
      <c r="CX46" s="47">
        <v>121.30147116386279</v>
      </c>
    </row>
    <row r="47" spans="1:102" ht="24" outlineLevel="1" x14ac:dyDescent="0.25">
      <c r="A47" s="45" t="s">
        <v>60</v>
      </c>
      <c r="B47" s="46" t="s">
        <v>59</v>
      </c>
      <c r="C47" s="47">
        <v>627.81863313188512</v>
      </c>
      <c r="D47" s="47">
        <v>566.94591299674494</v>
      </c>
      <c r="E47" s="47">
        <v>0</v>
      </c>
      <c r="F47" s="47">
        <v>60.872720135140163</v>
      </c>
      <c r="G47" s="47">
        <v>619.88530797176008</v>
      </c>
      <c r="H47" s="47">
        <v>566.94591299674494</v>
      </c>
      <c r="I47" s="47">
        <v>0</v>
      </c>
      <c r="J47" s="47">
        <v>52.939394975015198</v>
      </c>
      <c r="K47" s="47">
        <v>654.88711326963949</v>
      </c>
      <c r="L47" s="47">
        <v>599.88747479301344</v>
      </c>
      <c r="M47" s="47">
        <v>0</v>
      </c>
      <c r="N47" s="47">
        <v>54.999638476626032</v>
      </c>
      <c r="O47" s="47">
        <v>617.78591494992861</v>
      </c>
      <c r="P47" s="47">
        <v>566.94591299674494</v>
      </c>
      <c r="Q47" s="47">
        <v>0</v>
      </c>
      <c r="R47" s="47">
        <v>50.84000195318373</v>
      </c>
      <c r="S47" s="47">
        <v>645.70124928037103</v>
      </c>
      <c r="T47" s="47">
        <v>599.88747479301344</v>
      </c>
      <c r="U47" s="47">
        <v>0</v>
      </c>
      <c r="V47" s="47">
        <v>45.813774487357612</v>
      </c>
      <c r="W47" s="47">
        <v>649.51424942685981</v>
      </c>
      <c r="X47" s="47">
        <v>599.88747479301344</v>
      </c>
      <c r="Y47" s="47">
        <v>0</v>
      </c>
      <c r="Z47" s="47">
        <v>49.626774633846388</v>
      </c>
      <c r="AA47" s="47">
        <v>622.70770294245381</v>
      </c>
      <c r="AB47" s="47">
        <v>599.88747479301344</v>
      </c>
      <c r="AC47" s="47">
        <v>0</v>
      </c>
      <c r="AD47" s="75">
        <v>22.820228149440425</v>
      </c>
      <c r="AE47" s="47">
        <v>712.65984276189374</v>
      </c>
      <c r="AF47" s="47">
        <v>599.88747479301344</v>
      </c>
      <c r="AG47" s="47">
        <v>0</v>
      </c>
      <c r="AH47" s="47">
        <v>112.77236796888026</v>
      </c>
      <c r="AI47" s="47">
        <v>627.38729403132641</v>
      </c>
      <c r="AJ47" s="47">
        <v>599.88747479301344</v>
      </c>
      <c r="AK47" s="47">
        <v>0</v>
      </c>
      <c r="AL47" s="47">
        <v>27.499819238313016</v>
      </c>
      <c r="AM47" s="47">
        <v>628.18500625853449</v>
      </c>
      <c r="AN47" s="47">
        <v>566.94591299674494</v>
      </c>
      <c r="AO47" s="47">
        <v>0</v>
      </c>
      <c r="AP47" s="47">
        <v>61.239093261789492</v>
      </c>
      <c r="AQ47" s="47">
        <v>796.33660139050528</v>
      </c>
      <c r="AR47" s="47">
        <v>683.15982431517921</v>
      </c>
      <c r="AS47" s="47">
        <v>0</v>
      </c>
      <c r="AT47" s="47">
        <v>113.17677707532606</v>
      </c>
      <c r="AU47" s="47">
        <v>861.73533117573709</v>
      </c>
      <c r="AV47" s="47">
        <v>683.15982431517921</v>
      </c>
      <c r="AW47" s="47">
        <v>0</v>
      </c>
      <c r="AX47" s="47">
        <v>178.57550686055785</v>
      </c>
      <c r="AY47" s="47">
        <v>627.38729403132641</v>
      </c>
      <c r="AZ47" s="47">
        <v>599.88747479301344</v>
      </c>
      <c r="BA47" s="47">
        <v>0</v>
      </c>
      <c r="BB47" s="47">
        <v>27.499819238313016</v>
      </c>
      <c r="BC47" s="47">
        <v>668.63702288879597</v>
      </c>
      <c r="BD47" s="47">
        <v>599.88747479301344</v>
      </c>
      <c r="BE47" s="47">
        <v>0</v>
      </c>
      <c r="BF47" s="47">
        <v>68.749548095782544</v>
      </c>
      <c r="BG47" s="47">
        <v>594.4457322350579</v>
      </c>
      <c r="BH47" s="47">
        <v>566.94591299674494</v>
      </c>
      <c r="BI47" s="47">
        <v>0</v>
      </c>
      <c r="BJ47" s="47">
        <v>27.499819238313016</v>
      </c>
      <c r="BK47" s="47">
        <v>619.13697491523476</v>
      </c>
      <c r="BL47" s="47">
        <v>566.94591299674494</v>
      </c>
      <c r="BM47" s="47">
        <v>0</v>
      </c>
      <c r="BN47" s="47">
        <v>52.191061918489787</v>
      </c>
      <c r="BO47" s="47">
        <v>700.0534296133219</v>
      </c>
      <c r="BP47" s="47">
        <v>599.88747479301344</v>
      </c>
      <c r="BQ47" s="47">
        <v>0</v>
      </c>
      <c r="BR47" s="47">
        <v>100.16595482030843</v>
      </c>
      <c r="BS47" s="47">
        <v>652.97287559382744</v>
      </c>
      <c r="BT47" s="47">
        <v>599.88747479301344</v>
      </c>
      <c r="BU47" s="47">
        <v>0</v>
      </c>
      <c r="BV47" s="47">
        <v>53.085400800813972</v>
      </c>
      <c r="BW47" s="47">
        <v>642.96471799430049</v>
      </c>
      <c r="BX47" s="47">
        <v>566.94591299674494</v>
      </c>
      <c r="BY47" s="47">
        <v>0</v>
      </c>
      <c r="BZ47" s="47">
        <v>76.018804997555506</v>
      </c>
      <c r="CA47" s="47">
        <v>635.69546109252747</v>
      </c>
      <c r="CB47" s="47">
        <v>566.94591299674494</v>
      </c>
      <c r="CC47" s="47">
        <v>0</v>
      </c>
      <c r="CD47" s="47">
        <v>68.749548095782544</v>
      </c>
      <c r="CE47" s="47">
        <v>837.52855751848256</v>
      </c>
      <c r="CF47" s="47">
        <v>683.15982431517921</v>
      </c>
      <c r="CG47" s="47">
        <v>0</v>
      </c>
      <c r="CH47" s="47">
        <v>154.36873320330332</v>
      </c>
      <c r="CI47" s="47">
        <v>802.1716470692229</v>
      </c>
      <c r="CJ47" s="47">
        <v>683.15982431517921</v>
      </c>
      <c r="CK47" s="47">
        <v>0</v>
      </c>
      <c r="CL47" s="47">
        <v>119.01182275404373</v>
      </c>
      <c r="CM47" s="47">
        <v>787.20851013072911</v>
      </c>
      <c r="CN47" s="47">
        <v>683.15982431517921</v>
      </c>
      <c r="CO47" s="47">
        <v>0</v>
      </c>
      <c r="CP47" s="47">
        <v>104.04868581554987</v>
      </c>
      <c r="CQ47" s="47">
        <v>781.72010082896497</v>
      </c>
      <c r="CR47" s="47">
        <v>683.15982431517921</v>
      </c>
      <c r="CS47" s="47">
        <v>0</v>
      </c>
      <c r="CT47" s="47">
        <v>98.560276513785723</v>
      </c>
      <c r="CU47" s="47">
        <v>777.22393480330436</v>
      </c>
      <c r="CV47" s="47">
        <v>647.52415709319359</v>
      </c>
      <c r="CW47" s="47">
        <v>0</v>
      </c>
      <c r="CX47" s="47">
        <v>129.69977771011077</v>
      </c>
    </row>
    <row r="48" spans="1:102" ht="24" outlineLevel="1" x14ac:dyDescent="0.25">
      <c r="A48" s="45" t="s">
        <v>61</v>
      </c>
      <c r="B48" s="46" t="s">
        <v>251</v>
      </c>
      <c r="C48" s="47">
        <v>154.47149327476828</v>
      </c>
      <c r="D48" s="47">
        <v>135.03315506423857</v>
      </c>
      <c r="E48" s="47">
        <v>0</v>
      </c>
      <c r="F48" s="47">
        <v>19.438338210529718</v>
      </c>
      <c r="G48" s="47">
        <v>150.49539757363522</v>
      </c>
      <c r="H48" s="47">
        <v>135.03315506423857</v>
      </c>
      <c r="I48" s="47">
        <v>0</v>
      </c>
      <c r="J48" s="47">
        <v>15.462242509396647</v>
      </c>
      <c r="K48" s="47">
        <v>158.94304565174741</v>
      </c>
      <c r="L48" s="47">
        <v>142.87905873886166</v>
      </c>
      <c r="M48" s="47">
        <v>0</v>
      </c>
      <c r="N48" s="47">
        <v>16.063986912885763</v>
      </c>
      <c r="O48" s="47">
        <v>149.88221859715819</v>
      </c>
      <c r="P48" s="47">
        <v>135.03315506423857</v>
      </c>
      <c r="Q48" s="47">
        <v>0</v>
      </c>
      <c r="R48" s="47">
        <v>14.849063532919613</v>
      </c>
      <c r="S48" s="47">
        <v>156.26008985432219</v>
      </c>
      <c r="T48" s="47">
        <v>142.87905873886166</v>
      </c>
      <c r="U48" s="47">
        <v>0</v>
      </c>
      <c r="V48" s="47">
        <v>13.381031115460516</v>
      </c>
      <c r="W48" s="47">
        <v>157.37376961929115</v>
      </c>
      <c r="X48" s="47">
        <v>142.87905873886166</v>
      </c>
      <c r="Y48" s="47">
        <v>0</v>
      </c>
      <c r="Z48" s="47">
        <v>14.494710880429485</v>
      </c>
      <c r="AA48" s="47">
        <v>149.54426339284262</v>
      </c>
      <c r="AB48" s="47">
        <v>142.87905873886166</v>
      </c>
      <c r="AC48" s="47">
        <v>0</v>
      </c>
      <c r="AD48" s="75">
        <v>6.6652046539809628</v>
      </c>
      <c r="AE48" s="47">
        <v>175.81698148461061</v>
      </c>
      <c r="AF48" s="47">
        <v>142.87905873886166</v>
      </c>
      <c r="AG48" s="47">
        <v>0</v>
      </c>
      <c r="AH48" s="47">
        <v>32.937922745748956</v>
      </c>
      <c r="AI48" s="47">
        <v>150.91105219530453</v>
      </c>
      <c r="AJ48" s="47">
        <v>142.87905873886166</v>
      </c>
      <c r="AK48" s="47">
        <v>0</v>
      </c>
      <c r="AL48" s="47">
        <v>8.0319934564428817</v>
      </c>
      <c r="AM48" s="47">
        <v>152.91952704707356</v>
      </c>
      <c r="AN48" s="47">
        <v>135.03315506423857</v>
      </c>
      <c r="AO48" s="47">
        <v>0</v>
      </c>
      <c r="AP48" s="47">
        <v>17.886371982834991</v>
      </c>
      <c r="AQ48" s="47">
        <v>195.76861018318687</v>
      </c>
      <c r="AR48" s="47">
        <v>162.71256988660787</v>
      </c>
      <c r="AS48" s="47">
        <v>0</v>
      </c>
      <c r="AT48" s="47">
        <v>33.056040296579006</v>
      </c>
      <c r="AU48" s="47">
        <v>214.86990554598802</v>
      </c>
      <c r="AV48" s="47">
        <v>162.71256988660787</v>
      </c>
      <c r="AW48" s="47">
        <v>0</v>
      </c>
      <c r="AX48" s="47">
        <v>52.157335659380145</v>
      </c>
      <c r="AY48" s="47">
        <v>150.91105219530453</v>
      </c>
      <c r="AZ48" s="47">
        <v>142.87905873886166</v>
      </c>
      <c r="BA48" s="47">
        <v>0</v>
      </c>
      <c r="BB48" s="47">
        <v>8.0319934564428817</v>
      </c>
      <c r="BC48" s="47">
        <v>162.95904237996885</v>
      </c>
      <c r="BD48" s="47">
        <v>142.87905873886166</v>
      </c>
      <c r="BE48" s="47">
        <v>0</v>
      </c>
      <c r="BF48" s="47">
        <v>20.079983641107201</v>
      </c>
      <c r="BG48" s="47">
        <v>143.06514852068145</v>
      </c>
      <c r="BH48" s="47">
        <v>135.03315506423857</v>
      </c>
      <c r="BI48" s="47">
        <v>0</v>
      </c>
      <c r="BJ48" s="47">
        <v>8.0319934564428817</v>
      </c>
      <c r="BK48" s="47">
        <v>149.11560747137307</v>
      </c>
      <c r="BL48" s="47">
        <v>135.03315506423857</v>
      </c>
      <c r="BM48" s="47">
        <v>0</v>
      </c>
      <c r="BN48" s="47">
        <v>14.082452407134507</v>
      </c>
      <c r="BO48" s="47">
        <v>169.9063358188946</v>
      </c>
      <c r="BP48" s="47">
        <v>142.87905873886166</v>
      </c>
      <c r="BQ48" s="47">
        <v>0</v>
      </c>
      <c r="BR48" s="47">
        <v>27.027277080032935</v>
      </c>
      <c r="BS48" s="47">
        <v>157.20282611992502</v>
      </c>
      <c r="BT48" s="47">
        <v>142.87905873886166</v>
      </c>
      <c r="BU48" s="47">
        <v>0</v>
      </c>
      <c r="BV48" s="47">
        <v>14.323767381063371</v>
      </c>
      <c r="BW48" s="47">
        <v>155.54492784819212</v>
      </c>
      <c r="BX48" s="47">
        <v>135.03315506423857</v>
      </c>
      <c r="BY48" s="47">
        <v>0</v>
      </c>
      <c r="BZ48" s="47">
        <v>20.51177278395356</v>
      </c>
      <c r="CA48" s="47">
        <v>155.11313870534576</v>
      </c>
      <c r="CB48" s="47">
        <v>135.03315506423857</v>
      </c>
      <c r="CC48" s="47">
        <v>0</v>
      </c>
      <c r="CD48" s="47">
        <v>20.079983641107201</v>
      </c>
      <c r="CE48" s="47">
        <v>207.79972643201833</v>
      </c>
      <c r="CF48" s="47">
        <v>162.71256988660787</v>
      </c>
      <c r="CG48" s="47">
        <v>0</v>
      </c>
      <c r="CH48" s="47">
        <v>45.087156545410465</v>
      </c>
      <c r="CI48" s="47">
        <v>197.47287770230605</v>
      </c>
      <c r="CJ48" s="47">
        <v>162.71256988660787</v>
      </c>
      <c r="CK48" s="47">
        <v>0</v>
      </c>
      <c r="CL48" s="47">
        <v>34.760307815698184</v>
      </c>
      <c r="CM48" s="47">
        <v>193.10252832159449</v>
      </c>
      <c r="CN48" s="47">
        <v>162.71256988660787</v>
      </c>
      <c r="CO48" s="47">
        <v>0</v>
      </c>
      <c r="CP48" s="47">
        <v>30.389958434986617</v>
      </c>
      <c r="CQ48" s="47">
        <v>191.49950441747248</v>
      </c>
      <c r="CR48" s="47">
        <v>162.71256988660787</v>
      </c>
      <c r="CS48" s="47">
        <v>0</v>
      </c>
      <c r="CT48" s="47">
        <v>28.786934530864613</v>
      </c>
      <c r="CU48" s="47">
        <v>192.10697973727673</v>
      </c>
      <c r="CV48" s="47">
        <v>154.22499379249885</v>
      </c>
      <c r="CW48" s="47">
        <v>0</v>
      </c>
      <c r="CX48" s="47">
        <v>37.881985944777881</v>
      </c>
    </row>
    <row r="49" spans="1:102" ht="24" outlineLevel="1" x14ac:dyDescent="0.25">
      <c r="A49" s="45" t="s">
        <v>191</v>
      </c>
      <c r="B49" s="46" t="s">
        <v>62</v>
      </c>
      <c r="C49" s="47">
        <v>26.926858186894162</v>
      </c>
      <c r="D49" s="47">
        <v>24.028829845345317</v>
      </c>
      <c r="E49" s="47">
        <v>0</v>
      </c>
      <c r="F49" s="47">
        <v>2.8980283415488448</v>
      </c>
      <c r="G49" s="47">
        <v>26.348327989225211</v>
      </c>
      <c r="H49" s="47">
        <v>24.028829845345317</v>
      </c>
      <c r="I49" s="47">
        <v>0</v>
      </c>
      <c r="J49" s="47">
        <v>2.3194981438798949</v>
      </c>
      <c r="K49" s="47">
        <v>27.83475590531075</v>
      </c>
      <c r="L49" s="47">
        <v>25.42498980539958</v>
      </c>
      <c r="M49" s="47">
        <v>0</v>
      </c>
      <c r="N49" s="47">
        <v>2.4097660999111694</v>
      </c>
      <c r="O49" s="47">
        <v>26.256344727616145</v>
      </c>
      <c r="P49" s="47">
        <v>24.028829845345317</v>
      </c>
      <c r="Q49" s="47">
        <v>0</v>
      </c>
      <c r="R49" s="47">
        <v>2.2275148822708291</v>
      </c>
      <c r="S49" s="47">
        <v>27.432284466354997</v>
      </c>
      <c r="T49" s="47">
        <v>25.42498980539958</v>
      </c>
      <c r="U49" s="47">
        <v>0</v>
      </c>
      <c r="V49" s="47">
        <v>2.0072946609554174</v>
      </c>
      <c r="W49" s="47">
        <v>27.59934808252531</v>
      </c>
      <c r="X49" s="47">
        <v>25.42498980539958</v>
      </c>
      <c r="Y49" s="47">
        <v>0</v>
      </c>
      <c r="Z49" s="47">
        <v>2.1743582771257297</v>
      </c>
      <c r="AA49" s="47">
        <v>26.42484023550978</v>
      </c>
      <c r="AB49" s="47">
        <v>25.42498980539958</v>
      </c>
      <c r="AC49" s="47">
        <v>0</v>
      </c>
      <c r="AD49" s="75">
        <v>0.99985043011020169</v>
      </c>
      <c r="AE49" s="47">
        <v>30.366022816982145</v>
      </c>
      <c r="AF49" s="47">
        <v>25.42498980539958</v>
      </c>
      <c r="AG49" s="47">
        <v>0</v>
      </c>
      <c r="AH49" s="47">
        <v>4.941033011582566</v>
      </c>
      <c r="AI49" s="47">
        <v>26.629872855355163</v>
      </c>
      <c r="AJ49" s="47">
        <v>25.42498980539958</v>
      </c>
      <c r="AK49" s="47">
        <v>0</v>
      </c>
      <c r="AL49" s="47">
        <v>1.2048830499555847</v>
      </c>
      <c r="AM49" s="47">
        <v>26.711972771716997</v>
      </c>
      <c r="AN49" s="47">
        <v>24.028829845345317</v>
      </c>
      <c r="AO49" s="47">
        <v>0</v>
      </c>
      <c r="AP49" s="47">
        <v>2.6831429263716804</v>
      </c>
      <c r="AQ49" s="47">
        <v>33.913067978437823</v>
      </c>
      <c r="AR49" s="47">
        <v>28.954316098473559</v>
      </c>
      <c r="AS49" s="47">
        <v>0</v>
      </c>
      <c r="AT49" s="47">
        <v>4.9587518799642663</v>
      </c>
      <c r="AU49" s="47">
        <v>36.778462122449845</v>
      </c>
      <c r="AV49" s="47">
        <v>28.954316098473559</v>
      </c>
      <c r="AW49" s="47">
        <v>0</v>
      </c>
      <c r="AX49" s="47">
        <v>7.8241460239762874</v>
      </c>
      <c r="AY49" s="47">
        <v>26.629872855355163</v>
      </c>
      <c r="AZ49" s="47">
        <v>25.42498980539958</v>
      </c>
      <c r="BA49" s="47">
        <v>0</v>
      </c>
      <c r="BB49" s="47">
        <v>1.2048830499555847</v>
      </c>
      <c r="BC49" s="47">
        <v>28.437197430288542</v>
      </c>
      <c r="BD49" s="47">
        <v>25.42498980539958</v>
      </c>
      <c r="BE49" s="47">
        <v>0</v>
      </c>
      <c r="BF49" s="47">
        <v>3.012207624888962</v>
      </c>
      <c r="BG49" s="47">
        <v>25.233712895300901</v>
      </c>
      <c r="BH49" s="47">
        <v>24.028829845345317</v>
      </c>
      <c r="BI49" s="47">
        <v>0</v>
      </c>
      <c r="BJ49" s="47">
        <v>1.2048830499555847</v>
      </c>
      <c r="BK49" s="47">
        <v>26.080272988972741</v>
      </c>
      <c r="BL49" s="47">
        <v>24.028829845345317</v>
      </c>
      <c r="BM49" s="47">
        <v>0</v>
      </c>
      <c r="BN49" s="47">
        <v>2.0514431436274236</v>
      </c>
      <c r="BO49" s="47">
        <v>29.362153635519288</v>
      </c>
      <c r="BP49" s="47">
        <v>25.42498980539958</v>
      </c>
      <c r="BQ49" s="47">
        <v>0</v>
      </c>
      <c r="BR49" s="47">
        <v>3.9371638301197072</v>
      </c>
      <c r="BS49" s="47">
        <v>27.511586197510216</v>
      </c>
      <c r="BT49" s="47">
        <v>25.42498980539958</v>
      </c>
      <c r="BU49" s="47">
        <v>0</v>
      </c>
      <c r="BV49" s="47">
        <v>2.0865963921106356</v>
      </c>
      <c r="BW49" s="47">
        <v>27.016855966418309</v>
      </c>
      <c r="BX49" s="47">
        <v>24.028829845345317</v>
      </c>
      <c r="BY49" s="47">
        <v>0</v>
      </c>
      <c r="BZ49" s="47">
        <v>2.9880261210729917</v>
      </c>
      <c r="CA49" s="47">
        <v>27.041037470234279</v>
      </c>
      <c r="CB49" s="47">
        <v>24.028829845345317</v>
      </c>
      <c r="CC49" s="47">
        <v>0</v>
      </c>
      <c r="CD49" s="47">
        <v>3.012207624888962</v>
      </c>
      <c r="CE49" s="47">
        <v>35.717861286459531</v>
      </c>
      <c r="CF49" s="47">
        <v>28.954316098473559</v>
      </c>
      <c r="CG49" s="47">
        <v>0</v>
      </c>
      <c r="CH49" s="47">
        <v>6.7635451879859723</v>
      </c>
      <c r="CI49" s="47">
        <v>34.168725936516637</v>
      </c>
      <c r="CJ49" s="47">
        <v>28.954316098473559</v>
      </c>
      <c r="CK49" s="47">
        <v>0</v>
      </c>
      <c r="CL49" s="47">
        <v>5.2144098380430774</v>
      </c>
      <c r="CM49" s="47">
        <v>33.51312780639374</v>
      </c>
      <c r="CN49" s="47">
        <v>28.954316098473559</v>
      </c>
      <c r="CO49" s="47">
        <v>0</v>
      </c>
      <c r="CP49" s="47">
        <v>4.5588117079201851</v>
      </c>
      <c r="CQ49" s="47">
        <v>33.272657449784958</v>
      </c>
      <c r="CR49" s="47">
        <v>28.954316098473559</v>
      </c>
      <c r="CS49" s="47">
        <v>0</v>
      </c>
      <c r="CT49" s="47">
        <v>4.3183413513114024</v>
      </c>
      <c r="CU49" s="47">
        <v>33.126666269169185</v>
      </c>
      <c r="CV49" s="47">
        <v>27.443972052466901</v>
      </c>
      <c r="CW49" s="47">
        <v>0</v>
      </c>
      <c r="CX49" s="47">
        <v>5.682694216702286</v>
      </c>
    </row>
    <row r="50" spans="1:102" outlineLevel="1" x14ac:dyDescent="0.25">
      <c r="A50" s="45" t="s">
        <v>64</v>
      </c>
      <c r="B50" s="46" t="s">
        <v>63</v>
      </c>
      <c r="C50" s="47">
        <v>53.745777496086454</v>
      </c>
      <c r="D50" s="47">
        <v>48.110766718466337</v>
      </c>
      <c r="E50" s="47">
        <v>0</v>
      </c>
      <c r="F50" s="47">
        <v>5.6350107776201153</v>
      </c>
      <c r="G50" s="47">
        <v>52.62594672415976</v>
      </c>
      <c r="H50" s="47">
        <v>48.110766718466337</v>
      </c>
      <c r="I50" s="47">
        <v>0</v>
      </c>
      <c r="J50" s="47">
        <v>4.5151800056934253</v>
      </c>
      <c r="K50" s="47">
        <v>55.597069701641487</v>
      </c>
      <c r="L50" s="47">
        <v>50.906172344631088</v>
      </c>
      <c r="M50" s="47">
        <v>0</v>
      </c>
      <c r="N50" s="47">
        <v>4.6908973570104031</v>
      </c>
      <c r="O50" s="47">
        <v>52.446890325786882</v>
      </c>
      <c r="P50" s="47">
        <v>48.110766718466337</v>
      </c>
      <c r="Q50" s="47">
        <v>0</v>
      </c>
      <c r="R50" s="47">
        <v>4.3361236073205411</v>
      </c>
      <c r="S50" s="47">
        <v>54.813611004409715</v>
      </c>
      <c r="T50" s="47">
        <v>50.906172344631088</v>
      </c>
      <c r="U50" s="47">
        <v>0</v>
      </c>
      <c r="V50" s="47">
        <v>3.9074386597786241</v>
      </c>
      <c r="W50" s="47">
        <v>55.138820274958753</v>
      </c>
      <c r="X50" s="47">
        <v>50.906172344631088</v>
      </c>
      <c r="Y50" s="47">
        <v>0</v>
      </c>
      <c r="Z50" s="47">
        <v>4.2326479303276647</v>
      </c>
      <c r="AA50" s="47">
        <v>52.852500554735194</v>
      </c>
      <c r="AB50" s="47">
        <v>50.906172344631088</v>
      </c>
      <c r="AC50" s="47">
        <v>0</v>
      </c>
      <c r="AD50" s="75">
        <v>1.9463282101041066</v>
      </c>
      <c r="AE50" s="47">
        <v>60.524482891778469</v>
      </c>
      <c r="AF50" s="47">
        <v>50.906172344631088</v>
      </c>
      <c r="AG50" s="47">
        <v>0</v>
      </c>
      <c r="AH50" s="47">
        <v>9.6183105471473826</v>
      </c>
      <c r="AI50" s="47">
        <v>53.251621023136288</v>
      </c>
      <c r="AJ50" s="47">
        <v>50.906172344631088</v>
      </c>
      <c r="AK50" s="47">
        <v>0</v>
      </c>
      <c r="AL50" s="47">
        <v>2.3454486785052016</v>
      </c>
      <c r="AM50" s="47">
        <v>53.333824700011533</v>
      </c>
      <c r="AN50" s="47">
        <v>48.110766718466337</v>
      </c>
      <c r="AO50" s="47">
        <v>0</v>
      </c>
      <c r="AP50" s="47">
        <v>5.2230579815451978</v>
      </c>
      <c r="AQ50" s="47">
        <v>67.625427668094687</v>
      </c>
      <c r="AR50" s="47">
        <v>57.972625228616351</v>
      </c>
      <c r="AS50" s="47">
        <v>0</v>
      </c>
      <c r="AT50" s="47">
        <v>9.6528024394783412</v>
      </c>
      <c r="AU50" s="47">
        <v>73.203259399329752</v>
      </c>
      <c r="AV50" s="47">
        <v>57.972625228616351</v>
      </c>
      <c r="AW50" s="47">
        <v>0</v>
      </c>
      <c r="AX50" s="47">
        <v>15.230634170713403</v>
      </c>
      <c r="AY50" s="47">
        <v>53.251621023136288</v>
      </c>
      <c r="AZ50" s="47">
        <v>50.906172344631088</v>
      </c>
      <c r="BA50" s="47">
        <v>0</v>
      </c>
      <c r="BB50" s="47">
        <v>2.3454486785052016</v>
      </c>
      <c r="BC50" s="47">
        <v>56.769794040894091</v>
      </c>
      <c r="BD50" s="47">
        <v>50.906172344631088</v>
      </c>
      <c r="BE50" s="47">
        <v>0</v>
      </c>
      <c r="BF50" s="47">
        <v>5.8636216962630039</v>
      </c>
      <c r="BG50" s="47">
        <v>50.456215396971537</v>
      </c>
      <c r="BH50" s="47">
        <v>48.110766718466337</v>
      </c>
      <c r="BI50" s="47">
        <v>0</v>
      </c>
      <c r="BJ50" s="47">
        <v>2.3454486785052016</v>
      </c>
      <c r="BK50" s="47">
        <v>52.103222755852173</v>
      </c>
      <c r="BL50" s="47">
        <v>48.110766718466337</v>
      </c>
      <c r="BM50" s="47">
        <v>0</v>
      </c>
      <c r="BN50" s="47">
        <v>3.9924560373858355</v>
      </c>
      <c r="BO50" s="47">
        <v>58.568560431070487</v>
      </c>
      <c r="BP50" s="47">
        <v>50.906172344631088</v>
      </c>
      <c r="BQ50" s="47">
        <v>0</v>
      </c>
      <c r="BR50" s="47">
        <v>7.6623880864393996</v>
      </c>
      <c r="BS50" s="47">
        <v>54.967042561360131</v>
      </c>
      <c r="BT50" s="47">
        <v>50.906172344631088</v>
      </c>
      <c r="BU50" s="47">
        <v>0</v>
      </c>
      <c r="BV50" s="47">
        <v>4.060870216729044</v>
      </c>
      <c r="BW50" s="47">
        <v>53.925971962639096</v>
      </c>
      <c r="BX50" s="47">
        <v>48.110766718466337</v>
      </c>
      <c r="BY50" s="47">
        <v>0</v>
      </c>
      <c r="BZ50" s="47">
        <v>5.8152052441727582</v>
      </c>
      <c r="CA50" s="47">
        <v>53.97438841472934</v>
      </c>
      <c r="CB50" s="47">
        <v>48.110766718466337</v>
      </c>
      <c r="CC50" s="47">
        <v>0</v>
      </c>
      <c r="CD50" s="47">
        <v>5.8636216962630039</v>
      </c>
      <c r="CE50" s="47">
        <v>71.138673272662359</v>
      </c>
      <c r="CF50" s="47">
        <v>57.972625228616351</v>
      </c>
      <c r="CG50" s="47">
        <v>0</v>
      </c>
      <c r="CH50" s="47">
        <v>13.166048044046008</v>
      </c>
      <c r="CI50" s="47">
        <v>68.123096400298522</v>
      </c>
      <c r="CJ50" s="47">
        <v>57.972625228616351</v>
      </c>
      <c r="CK50" s="47">
        <v>0</v>
      </c>
      <c r="CL50" s="47">
        <v>10.150471171682176</v>
      </c>
      <c r="CM50" s="47">
        <v>66.846896384053053</v>
      </c>
      <c r="CN50" s="47">
        <v>57.972625228616351</v>
      </c>
      <c r="CO50" s="47">
        <v>0</v>
      </c>
      <c r="CP50" s="47">
        <v>8.8742711554366984</v>
      </c>
      <c r="CQ50" s="47">
        <v>66.378792130990036</v>
      </c>
      <c r="CR50" s="47">
        <v>57.972625228616351</v>
      </c>
      <c r="CS50" s="47">
        <v>0</v>
      </c>
      <c r="CT50" s="47">
        <v>8.4061669023736858</v>
      </c>
      <c r="CU50" s="47">
        <v>66.010641679827231</v>
      </c>
      <c r="CV50" s="47">
        <v>54.948599067969717</v>
      </c>
      <c r="CW50" s="47">
        <v>0</v>
      </c>
      <c r="CX50" s="47">
        <v>11.062042611857517</v>
      </c>
    </row>
    <row r="51" spans="1:102" outlineLevel="1" x14ac:dyDescent="0.25">
      <c r="A51" s="45" t="s">
        <v>66</v>
      </c>
      <c r="B51" s="46" t="s">
        <v>70</v>
      </c>
      <c r="C51" s="47">
        <v>68.974336145931318</v>
      </c>
      <c r="D51" s="47">
        <v>62.399201469919007</v>
      </c>
      <c r="E51" s="47">
        <v>0</v>
      </c>
      <c r="F51" s="47">
        <v>6.5751346760123175</v>
      </c>
      <c r="G51" s="47">
        <v>67.690589100877759</v>
      </c>
      <c r="H51" s="47">
        <v>62.399201469919007</v>
      </c>
      <c r="I51" s="47">
        <v>0</v>
      </c>
      <c r="J51" s="47">
        <v>5.2913876309587495</v>
      </c>
      <c r="K51" s="47">
        <v>71.522128337291733</v>
      </c>
      <c r="L51" s="47">
        <v>66.024815667213602</v>
      </c>
      <c r="M51" s="47">
        <v>0</v>
      </c>
      <c r="N51" s="47">
        <v>5.497312670078137</v>
      </c>
      <c r="O51" s="47">
        <v>67.480750996881994</v>
      </c>
      <c r="P51" s="47">
        <v>62.399201469919007</v>
      </c>
      <c r="Q51" s="47">
        <v>0</v>
      </c>
      <c r="R51" s="47">
        <v>5.0815495269629842</v>
      </c>
      <c r="S51" s="47">
        <v>70.603984729579111</v>
      </c>
      <c r="T51" s="47">
        <v>66.024815667213602</v>
      </c>
      <c r="U51" s="47">
        <v>0</v>
      </c>
      <c r="V51" s="47">
        <v>4.5791690623655077</v>
      </c>
      <c r="W51" s="47">
        <v>70.985100944101333</v>
      </c>
      <c r="X51" s="47">
        <v>66.024815667213602</v>
      </c>
      <c r="Y51" s="47">
        <v>0</v>
      </c>
      <c r="Z51" s="47">
        <v>4.9602852768877312</v>
      </c>
      <c r="AA51" s="47">
        <v>68.30573846624813</v>
      </c>
      <c r="AB51" s="47">
        <v>66.024815667213602</v>
      </c>
      <c r="AC51" s="47">
        <v>0</v>
      </c>
      <c r="AD51" s="75">
        <v>2.2809227990345216</v>
      </c>
      <c r="AE51" s="47">
        <v>77.296616436113311</v>
      </c>
      <c r="AF51" s="47">
        <v>66.024815667213602</v>
      </c>
      <c r="AG51" s="47">
        <v>0</v>
      </c>
      <c r="AH51" s="47">
        <v>11.271800768899711</v>
      </c>
      <c r="AI51" s="47">
        <v>68.773472002252674</v>
      </c>
      <c r="AJ51" s="47">
        <v>66.024815667213602</v>
      </c>
      <c r="AK51" s="47">
        <v>0</v>
      </c>
      <c r="AL51" s="47">
        <v>2.7486563350390685</v>
      </c>
      <c r="AM51" s="47">
        <v>68.520158854669873</v>
      </c>
      <c r="AN51" s="47">
        <v>62.399201469919007</v>
      </c>
      <c r="AO51" s="47">
        <v>0</v>
      </c>
      <c r="AP51" s="47">
        <v>6.1209573847508674</v>
      </c>
      <c r="AQ51" s="47">
        <v>86.502159243735633</v>
      </c>
      <c r="AR51" s="47">
        <v>75.189937058144167</v>
      </c>
      <c r="AS51" s="47">
        <v>0</v>
      </c>
      <c r="AT51" s="47">
        <v>11.312222185591462</v>
      </c>
      <c r="AU51" s="47">
        <v>93.038879771601643</v>
      </c>
      <c r="AV51" s="47">
        <v>75.189937058144167</v>
      </c>
      <c r="AW51" s="47">
        <v>0</v>
      </c>
      <c r="AX51" s="47">
        <v>17.848942713457483</v>
      </c>
      <c r="AY51" s="47">
        <v>68.773472002252674</v>
      </c>
      <c r="AZ51" s="47">
        <v>66.024815667213602</v>
      </c>
      <c r="BA51" s="47">
        <v>0</v>
      </c>
      <c r="BB51" s="47">
        <v>2.7486563350390685</v>
      </c>
      <c r="BC51" s="47">
        <v>72.896456504811269</v>
      </c>
      <c r="BD51" s="47">
        <v>66.024815667213602</v>
      </c>
      <c r="BE51" s="47">
        <v>0</v>
      </c>
      <c r="BF51" s="47">
        <v>6.8716408375976714</v>
      </c>
      <c r="BG51" s="47">
        <v>65.147857804958079</v>
      </c>
      <c r="BH51" s="47">
        <v>62.399201469919007</v>
      </c>
      <c r="BI51" s="47">
        <v>0</v>
      </c>
      <c r="BJ51" s="47">
        <v>2.7486563350390685</v>
      </c>
      <c r="BK51" s="47">
        <v>67.223666976898613</v>
      </c>
      <c r="BL51" s="47">
        <v>62.399201469919007</v>
      </c>
      <c r="BM51" s="47">
        <v>0</v>
      </c>
      <c r="BN51" s="47">
        <v>4.8244655069796094</v>
      </c>
      <c r="BO51" s="47">
        <v>75.284010177549007</v>
      </c>
      <c r="BP51" s="47">
        <v>66.024815667213602</v>
      </c>
      <c r="BQ51" s="47">
        <v>0</v>
      </c>
      <c r="BR51" s="47">
        <v>9.259194510335405</v>
      </c>
      <c r="BS51" s="47">
        <v>70.931952553749781</v>
      </c>
      <c r="BT51" s="47">
        <v>66.024815667213602</v>
      </c>
      <c r="BU51" s="47">
        <v>0</v>
      </c>
      <c r="BV51" s="47">
        <v>4.9071368865361746</v>
      </c>
      <c r="BW51" s="47">
        <v>69.426268732227129</v>
      </c>
      <c r="BX51" s="47">
        <v>62.399201469919007</v>
      </c>
      <c r="BY51" s="47">
        <v>0</v>
      </c>
      <c r="BZ51" s="47">
        <v>7.0270672623081198</v>
      </c>
      <c r="CA51" s="47">
        <v>69.270842307516673</v>
      </c>
      <c r="CB51" s="47">
        <v>62.399201469919007</v>
      </c>
      <c r="CC51" s="47">
        <v>0</v>
      </c>
      <c r="CD51" s="47">
        <v>6.8716408375976714</v>
      </c>
      <c r="CE51" s="47">
        <v>90.619369258195405</v>
      </c>
      <c r="CF51" s="47">
        <v>75.189937058144167</v>
      </c>
      <c r="CG51" s="47">
        <v>0</v>
      </c>
      <c r="CH51" s="47">
        <v>15.429432200051243</v>
      </c>
      <c r="CI51" s="47">
        <v>87.085382541716612</v>
      </c>
      <c r="CJ51" s="47">
        <v>75.189937058144167</v>
      </c>
      <c r="CK51" s="47">
        <v>0</v>
      </c>
      <c r="CL51" s="47">
        <v>11.895445483572441</v>
      </c>
      <c r="CM51" s="47">
        <v>85.589790124121819</v>
      </c>
      <c r="CN51" s="47">
        <v>75.189937058144167</v>
      </c>
      <c r="CO51" s="47">
        <v>0</v>
      </c>
      <c r="CP51" s="47">
        <v>10.399853065977652</v>
      </c>
      <c r="CQ51" s="47">
        <v>85.041213754733775</v>
      </c>
      <c r="CR51" s="47">
        <v>75.189937058144167</v>
      </c>
      <c r="CS51" s="47">
        <v>0</v>
      </c>
      <c r="CT51" s="47">
        <v>9.8512766965896041</v>
      </c>
      <c r="CU51" s="47">
        <v>84.231530009468031</v>
      </c>
      <c r="CV51" s="47">
        <v>71.267804227613595</v>
      </c>
      <c r="CW51" s="47">
        <v>0</v>
      </c>
      <c r="CX51" s="47">
        <v>12.963725781854432</v>
      </c>
    </row>
    <row r="52" spans="1:102" ht="36" outlineLevel="1" x14ac:dyDescent="0.25">
      <c r="A52" s="45" t="s">
        <v>68</v>
      </c>
      <c r="B52" s="46" t="s">
        <v>65</v>
      </c>
      <c r="C52" s="47">
        <v>145.61345334367084</v>
      </c>
      <c r="D52" s="47">
        <v>131.19520080436442</v>
      </c>
      <c r="E52" s="47">
        <v>0</v>
      </c>
      <c r="F52" s="47">
        <v>14.418252539306433</v>
      </c>
      <c r="G52" s="47">
        <v>142.7777704474214</v>
      </c>
      <c r="H52" s="47">
        <v>131.19520080436442</v>
      </c>
      <c r="I52" s="47">
        <v>0</v>
      </c>
      <c r="J52" s="47">
        <v>11.582569643056992</v>
      </c>
      <c r="K52" s="47">
        <v>150.851434508046</v>
      </c>
      <c r="L52" s="47">
        <v>138.8181057686615</v>
      </c>
      <c r="M52" s="47">
        <v>0</v>
      </c>
      <c r="N52" s="47">
        <v>12.033328739384505</v>
      </c>
      <c r="O52" s="47">
        <v>142.31844585757699</v>
      </c>
      <c r="P52" s="47">
        <v>131.19520080436442</v>
      </c>
      <c r="Q52" s="47">
        <v>0</v>
      </c>
      <c r="R52" s="47">
        <v>11.123245053212568</v>
      </c>
      <c r="S52" s="47">
        <v>148.84166636774964</v>
      </c>
      <c r="T52" s="47">
        <v>138.8181057686615</v>
      </c>
      <c r="U52" s="47">
        <v>0</v>
      </c>
      <c r="V52" s="47">
        <v>10.023560599088144</v>
      </c>
      <c r="W52" s="47">
        <v>149.67590974674059</v>
      </c>
      <c r="X52" s="47">
        <v>138.8181057686615</v>
      </c>
      <c r="Y52" s="47">
        <v>0</v>
      </c>
      <c r="Z52" s="47">
        <v>10.857803978079085</v>
      </c>
      <c r="AA52" s="47">
        <v>143.81092599141033</v>
      </c>
      <c r="AB52" s="47">
        <v>138.8181057686615</v>
      </c>
      <c r="AC52" s="47">
        <v>0</v>
      </c>
      <c r="AD52" s="75">
        <v>4.992820222748823</v>
      </c>
      <c r="AE52" s="47">
        <v>163.49148570487847</v>
      </c>
      <c r="AF52" s="47">
        <v>138.8181057686615</v>
      </c>
      <c r="AG52" s="47">
        <v>0</v>
      </c>
      <c r="AH52" s="47">
        <v>24.673379936216968</v>
      </c>
      <c r="AI52" s="47">
        <v>144.83477013835375</v>
      </c>
      <c r="AJ52" s="47">
        <v>138.8181057686615</v>
      </c>
      <c r="AK52" s="47">
        <v>0</v>
      </c>
      <c r="AL52" s="47">
        <v>6.0166643696922524</v>
      </c>
      <c r="AM52" s="47">
        <v>144.59365507300683</v>
      </c>
      <c r="AN52" s="47">
        <v>131.19520080436442</v>
      </c>
      <c r="AO52" s="47">
        <v>0</v>
      </c>
      <c r="AP52" s="47">
        <v>13.398454268642411</v>
      </c>
      <c r="AQ52" s="47">
        <v>182.84976299902587</v>
      </c>
      <c r="AR52" s="47">
        <v>158.08790270443106</v>
      </c>
      <c r="AS52" s="47">
        <v>0</v>
      </c>
      <c r="AT52" s="47">
        <v>24.761860294594797</v>
      </c>
      <c r="AU52" s="47">
        <v>197.15830095384021</v>
      </c>
      <c r="AV52" s="47">
        <v>158.08790270443106</v>
      </c>
      <c r="AW52" s="47">
        <v>0</v>
      </c>
      <c r="AX52" s="47">
        <v>39.070398249409145</v>
      </c>
      <c r="AY52" s="47">
        <v>144.83477013835375</v>
      </c>
      <c r="AZ52" s="47">
        <v>138.8181057686615</v>
      </c>
      <c r="BA52" s="47">
        <v>0</v>
      </c>
      <c r="BB52" s="47">
        <v>6.0166643696922524</v>
      </c>
      <c r="BC52" s="47">
        <v>153.85976669289212</v>
      </c>
      <c r="BD52" s="47">
        <v>138.8181057686615</v>
      </c>
      <c r="BE52" s="47">
        <v>0</v>
      </c>
      <c r="BF52" s="47">
        <v>15.04166092423063</v>
      </c>
      <c r="BG52" s="47">
        <v>137.21186517405667</v>
      </c>
      <c r="BH52" s="47">
        <v>131.19520080436442</v>
      </c>
      <c r="BI52" s="47">
        <v>0</v>
      </c>
      <c r="BJ52" s="47">
        <v>6.0166643696922524</v>
      </c>
      <c r="BK52" s="47">
        <v>141.43147765849099</v>
      </c>
      <c r="BL52" s="47">
        <v>131.19520080436442</v>
      </c>
      <c r="BM52" s="47">
        <v>0</v>
      </c>
      <c r="BN52" s="47">
        <v>10.23627685412656</v>
      </c>
      <c r="BO52" s="47">
        <v>158.46373870289705</v>
      </c>
      <c r="BP52" s="47">
        <v>138.8181057686615</v>
      </c>
      <c r="BQ52" s="47">
        <v>0</v>
      </c>
      <c r="BR52" s="47">
        <v>19.64563293423555</v>
      </c>
      <c r="BS52" s="47">
        <v>149.22979005970086</v>
      </c>
      <c r="BT52" s="47">
        <v>138.8181057686615</v>
      </c>
      <c r="BU52" s="47">
        <v>0</v>
      </c>
      <c r="BV52" s="47">
        <v>10.411684291039375</v>
      </c>
      <c r="BW52" s="47">
        <v>146.1048329419539</v>
      </c>
      <c r="BX52" s="47">
        <v>131.19520080436442</v>
      </c>
      <c r="BY52" s="47">
        <v>0</v>
      </c>
      <c r="BZ52" s="47">
        <v>14.909632137589478</v>
      </c>
      <c r="CA52" s="47">
        <v>146.23686172859504</v>
      </c>
      <c r="CB52" s="47">
        <v>131.19520080436442</v>
      </c>
      <c r="CC52" s="47">
        <v>0</v>
      </c>
      <c r="CD52" s="47">
        <v>15.04166092423063</v>
      </c>
      <c r="CE52" s="47">
        <v>191.86211950236739</v>
      </c>
      <c r="CF52" s="47">
        <v>158.08790270443106</v>
      </c>
      <c r="CG52" s="47">
        <v>0</v>
      </c>
      <c r="CH52" s="47">
        <v>33.77421679793634</v>
      </c>
      <c r="CI52" s="47">
        <v>184.12640816990594</v>
      </c>
      <c r="CJ52" s="47">
        <v>158.08790270443106</v>
      </c>
      <c r="CK52" s="47">
        <v>0</v>
      </c>
      <c r="CL52" s="47">
        <v>26.038505465474874</v>
      </c>
      <c r="CM52" s="47">
        <v>180.85263490992634</v>
      </c>
      <c r="CN52" s="47">
        <v>158.08790270443106</v>
      </c>
      <c r="CO52" s="47">
        <v>0</v>
      </c>
      <c r="CP52" s="47">
        <v>22.764732205495264</v>
      </c>
      <c r="CQ52" s="47">
        <v>179.65183004622725</v>
      </c>
      <c r="CR52" s="47">
        <v>158.08790270443106</v>
      </c>
      <c r="CS52" s="47">
        <v>0</v>
      </c>
      <c r="CT52" s="47">
        <v>21.56392734179618</v>
      </c>
      <c r="CU52" s="47">
        <v>178.21847807027737</v>
      </c>
      <c r="CV52" s="47">
        <v>149.84156313338849</v>
      </c>
      <c r="CW52" s="47">
        <v>0</v>
      </c>
      <c r="CX52" s="47">
        <v>28.37691493688888</v>
      </c>
    </row>
    <row r="53" spans="1:102" outlineLevel="1" x14ac:dyDescent="0.25">
      <c r="A53" s="45" t="s">
        <v>69</v>
      </c>
      <c r="B53" s="46" t="s">
        <v>252</v>
      </c>
      <c r="C53" s="47">
        <v>50.671904105579543</v>
      </c>
      <c r="D53" s="47">
        <v>30.558961958711333</v>
      </c>
      <c r="E53" s="47">
        <v>0</v>
      </c>
      <c r="F53" s="47">
        <v>20.112942146868207</v>
      </c>
      <c r="G53" s="47">
        <v>46.158399196872097</v>
      </c>
      <c r="H53" s="47">
        <v>30.558961958711333</v>
      </c>
      <c r="I53" s="47">
        <v>0</v>
      </c>
      <c r="J53" s="47">
        <v>15.59943723816076</v>
      </c>
      <c r="K53" s="47">
        <v>48.54106653136585</v>
      </c>
      <c r="L53" s="47">
        <v>32.334545679690528</v>
      </c>
      <c r="M53" s="47">
        <v>0</v>
      </c>
      <c r="N53" s="47">
        <v>16.206520851675322</v>
      </c>
      <c r="O53" s="47">
        <v>45.539779552696928</v>
      </c>
      <c r="P53" s="47">
        <v>30.558961958711333</v>
      </c>
      <c r="Q53" s="47">
        <v>0</v>
      </c>
      <c r="R53" s="47">
        <v>14.980817593985591</v>
      </c>
      <c r="S53" s="47">
        <v>45.834305170634366</v>
      </c>
      <c r="T53" s="47">
        <v>32.334545679690528</v>
      </c>
      <c r="U53" s="47">
        <v>0</v>
      </c>
      <c r="V53" s="47">
        <v>13.499759490943834</v>
      </c>
      <c r="W53" s="47">
        <v>46.957866490183278</v>
      </c>
      <c r="X53" s="47">
        <v>32.334545679690528</v>
      </c>
      <c r="Y53" s="47">
        <v>0</v>
      </c>
      <c r="Z53" s="47">
        <v>14.623320810492753</v>
      </c>
      <c r="AA53" s="47">
        <v>39.058889940627239</v>
      </c>
      <c r="AB53" s="47">
        <v>32.334545679690528</v>
      </c>
      <c r="AC53" s="47">
        <v>0</v>
      </c>
      <c r="AD53" s="75">
        <v>6.7243442609367143</v>
      </c>
      <c r="AE53" s="47">
        <v>65.564722888167665</v>
      </c>
      <c r="AF53" s="47">
        <v>32.334545679690528</v>
      </c>
      <c r="AG53" s="47">
        <v>0</v>
      </c>
      <c r="AH53" s="47">
        <v>33.23017720847713</v>
      </c>
      <c r="AI53" s="47">
        <v>40.437806105528189</v>
      </c>
      <c r="AJ53" s="47">
        <v>32.334545679690528</v>
      </c>
      <c r="AK53" s="47">
        <v>0</v>
      </c>
      <c r="AL53" s="47">
        <v>8.1032604258376608</v>
      </c>
      <c r="AM53" s="47">
        <v>48.604037696921253</v>
      </c>
      <c r="AN53" s="47">
        <v>30.558961958711333</v>
      </c>
      <c r="AO53" s="47">
        <v>0</v>
      </c>
      <c r="AP53" s="47">
        <v>18.045075738209917</v>
      </c>
      <c r="AQ53" s="47">
        <v>70.172352907445401</v>
      </c>
      <c r="AR53" s="47">
        <v>36.823010104470654</v>
      </c>
      <c r="AS53" s="47">
        <v>0</v>
      </c>
      <c r="AT53" s="47">
        <v>33.349342802974746</v>
      </c>
      <c r="AU53" s="47">
        <v>89.443131903345048</v>
      </c>
      <c r="AV53" s="47">
        <v>36.823010104470654</v>
      </c>
      <c r="AW53" s="47">
        <v>0</v>
      </c>
      <c r="AX53" s="47">
        <v>52.620121798874393</v>
      </c>
      <c r="AY53" s="47">
        <v>40.437806105528189</v>
      </c>
      <c r="AZ53" s="47">
        <v>32.334545679690528</v>
      </c>
      <c r="BA53" s="47">
        <v>0</v>
      </c>
      <c r="BB53" s="47">
        <v>8.1032604258376608</v>
      </c>
      <c r="BC53" s="47">
        <v>52.59269674428468</v>
      </c>
      <c r="BD53" s="47">
        <v>32.334545679690528</v>
      </c>
      <c r="BE53" s="47">
        <v>0</v>
      </c>
      <c r="BF53" s="47">
        <v>20.258151064594152</v>
      </c>
      <c r="BG53" s="47">
        <v>38.662222384548997</v>
      </c>
      <c r="BH53" s="47">
        <v>30.558961958711333</v>
      </c>
      <c r="BI53" s="47">
        <v>0</v>
      </c>
      <c r="BJ53" s="47">
        <v>8.1032604258376608</v>
      </c>
      <c r="BK53" s="47">
        <v>44.446175500759651</v>
      </c>
      <c r="BL53" s="47">
        <v>30.558961958711333</v>
      </c>
      <c r="BM53" s="47">
        <v>0</v>
      </c>
      <c r="BN53" s="47">
        <v>13.887213542048315</v>
      </c>
      <c r="BO53" s="47">
        <v>58.987117079851799</v>
      </c>
      <c r="BP53" s="47">
        <v>32.334545679690528</v>
      </c>
      <c r="BQ53" s="47">
        <v>0</v>
      </c>
      <c r="BR53" s="47">
        <v>26.652571400161268</v>
      </c>
      <c r="BS53" s="47">
        <v>46.45972860924028</v>
      </c>
      <c r="BT53" s="47">
        <v>32.334545679690528</v>
      </c>
      <c r="BU53" s="47">
        <v>0</v>
      </c>
      <c r="BV53" s="47">
        <v>14.125182929549753</v>
      </c>
      <c r="BW53" s="47">
        <v>50.786359896333721</v>
      </c>
      <c r="BX53" s="47">
        <v>30.558961958711333</v>
      </c>
      <c r="BY53" s="47">
        <v>0</v>
      </c>
      <c r="BZ53" s="47">
        <v>20.227397937622392</v>
      </c>
      <c r="CA53" s="47">
        <v>50.817113023305481</v>
      </c>
      <c r="CB53" s="47">
        <v>30.558961958711333</v>
      </c>
      <c r="CC53" s="47">
        <v>0</v>
      </c>
      <c r="CD53" s="47">
        <v>20.258151064594152</v>
      </c>
      <c r="CE53" s="47">
        <v>82.310219889845087</v>
      </c>
      <c r="CF53" s="47">
        <v>36.823010104470654</v>
      </c>
      <c r="CG53" s="47">
        <v>0</v>
      </c>
      <c r="CH53" s="47">
        <v>45.487209785374432</v>
      </c>
      <c r="CI53" s="47">
        <v>71.89174219948238</v>
      </c>
      <c r="CJ53" s="47">
        <v>36.823010104470654</v>
      </c>
      <c r="CK53" s="47">
        <v>0</v>
      </c>
      <c r="CL53" s="47">
        <v>35.068732095011725</v>
      </c>
      <c r="CM53" s="47">
        <v>67.482615203070708</v>
      </c>
      <c r="CN53" s="47">
        <v>36.823010104470654</v>
      </c>
      <c r="CO53" s="47">
        <v>0</v>
      </c>
      <c r="CP53" s="47">
        <v>30.659605098600057</v>
      </c>
      <c r="CQ53" s="47">
        <v>65.865367849174532</v>
      </c>
      <c r="CR53" s="47">
        <v>36.823010104470654</v>
      </c>
      <c r="CS53" s="47">
        <v>0</v>
      </c>
      <c r="CT53" s="47">
        <v>29.042357744703885</v>
      </c>
      <c r="CU53" s="47">
        <v>73.120319879003929</v>
      </c>
      <c r="CV53" s="47">
        <v>34.902211357983866</v>
      </c>
      <c r="CW53" s="47">
        <v>0</v>
      </c>
      <c r="CX53" s="47">
        <v>38.218108521020064</v>
      </c>
    </row>
    <row r="54" spans="1:102" ht="24" outlineLevel="1" x14ac:dyDescent="0.25">
      <c r="A54" s="45" t="s">
        <v>71</v>
      </c>
      <c r="B54" s="46" t="s">
        <v>253</v>
      </c>
      <c r="C54" s="47">
        <v>150.31431310248007</v>
      </c>
      <c r="D54" s="47">
        <v>122.23584783484533</v>
      </c>
      <c r="E54" s="47">
        <v>0</v>
      </c>
      <c r="F54" s="47">
        <v>28.078465267634755</v>
      </c>
      <c r="G54" s="47">
        <v>144.30444456190062</v>
      </c>
      <c r="H54" s="47">
        <v>122.23584783484533</v>
      </c>
      <c r="I54" s="47">
        <v>0</v>
      </c>
      <c r="J54" s="47">
        <v>22.068596727055283</v>
      </c>
      <c r="K54" s="47">
        <v>152.26562346959295</v>
      </c>
      <c r="L54" s="47">
        <v>129.33818271876211</v>
      </c>
      <c r="M54" s="47">
        <v>0</v>
      </c>
      <c r="N54" s="47">
        <v>22.927440750830844</v>
      </c>
      <c r="O54" s="47">
        <v>143.42928046166375</v>
      </c>
      <c r="P54" s="47">
        <v>122.23584783484533</v>
      </c>
      <c r="Q54" s="47">
        <v>0</v>
      </c>
      <c r="R54" s="47">
        <v>21.193432626818428</v>
      </c>
      <c r="S54" s="47">
        <v>148.43635552906554</v>
      </c>
      <c r="T54" s="47">
        <v>129.33818271876211</v>
      </c>
      <c r="U54" s="47">
        <v>0</v>
      </c>
      <c r="V54" s="47">
        <v>19.098172810303424</v>
      </c>
      <c r="W54" s="47">
        <v>150.02586297607692</v>
      </c>
      <c r="X54" s="47">
        <v>129.33818271876211</v>
      </c>
      <c r="Y54" s="47">
        <v>0</v>
      </c>
      <c r="Z54" s="47">
        <v>20.687680257314803</v>
      </c>
      <c r="AA54" s="47">
        <v>138.85114395466357</v>
      </c>
      <c r="AB54" s="47">
        <v>129.33818271876211</v>
      </c>
      <c r="AC54" s="47">
        <v>0</v>
      </c>
      <c r="AD54" s="75">
        <v>9.5129612359014537</v>
      </c>
      <c r="AE54" s="47">
        <v>176.34906963643209</v>
      </c>
      <c r="AF54" s="47">
        <v>129.33818271876211</v>
      </c>
      <c r="AG54" s="47">
        <v>0</v>
      </c>
      <c r="AH54" s="47">
        <v>47.010886917669964</v>
      </c>
      <c r="AI54" s="47">
        <v>140.80190309417753</v>
      </c>
      <c r="AJ54" s="47">
        <v>129.33818271876211</v>
      </c>
      <c r="AK54" s="47">
        <v>0</v>
      </c>
      <c r="AL54" s="47">
        <v>11.463720375415422</v>
      </c>
      <c r="AM54" s="47">
        <v>147.76430077169479</v>
      </c>
      <c r="AN54" s="47">
        <v>122.23584783484533</v>
      </c>
      <c r="AO54" s="47">
        <v>0</v>
      </c>
      <c r="AP54" s="47">
        <v>25.528452936849469</v>
      </c>
      <c r="AQ54" s="47">
        <v>194.47151145872044</v>
      </c>
      <c r="AR54" s="47">
        <v>147.29204041788262</v>
      </c>
      <c r="AS54" s="47">
        <v>0</v>
      </c>
      <c r="AT54" s="47">
        <v>47.179471040837839</v>
      </c>
      <c r="AU54" s="47">
        <v>221.73397251958232</v>
      </c>
      <c r="AV54" s="47">
        <v>147.29204041788262</v>
      </c>
      <c r="AW54" s="47">
        <v>0</v>
      </c>
      <c r="AX54" s="47">
        <v>74.44193210169972</v>
      </c>
      <c r="AY54" s="47">
        <v>140.80190309417753</v>
      </c>
      <c r="AZ54" s="47">
        <v>129.33818271876211</v>
      </c>
      <c r="BA54" s="47">
        <v>0</v>
      </c>
      <c r="BB54" s="47">
        <v>11.463720375415422</v>
      </c>
      <c r="BC54" s="47">
        <v>157.99748365730068</v>
      </c>
      <c r="BD54" s="47">
        <v>129.33818271876211</v>
      </c>
      <c r="BE54" s="47">
        <v>0</v>
      </c>
      <c r="BF54" s="47">
        <v>28.659300938538554</v>
      </c>
      <c r="BG54" s="47">
        <v>133.69956821026076</v>
      </c>
      <c r="BH54" s="47">
        <v>122.23584783484533</v>
      </c>
      <c r="BI54" s="47">
        <v>0</v>
      </c>
      <c r="BJ54" s="47">
        <v>11.463720375415422</v>
      </c>
      <c r="BK54" s="47">
        <v>141.82756854731784</v>
      </c>
      <c r="BL54" s="47">
        <v>122.23584783484533</v>
      </c>
      <c r="BM54" s="47">
        <v>0</v>
      </c>
      <c r="BN54" s="47">
        <v>19.591720712472515</v>
      </c>
      <c r="BO54" s="47">
        <v>166.93893923914999</v>
      </c>
      <c r="BP54" s="47">
        <v>129.33818271876211</v>
      </c>
      <c r="BQ54" s="47">
        <v>0</v>
      </c>
      <c r="BR54" s="47">
        <v>37.60075652038789</v>
      </c>
      <c r="BS54" s="47">
        <v>149.26562447159523</v>
      </c>
      <c r="BT54" s="47">
        <v>129.33818271876211</v>
      </c>
      <c r="BU54" s="47">
        <v>0</v>
      </c>
      <c r="BV54" s="47">
        <v>19.927441752833122</v>
      </c>
      <c r="BW54" s="47">
        <v>150.77213626549684</v>
      </c>
      <c r="BX54" s="47">
        <v>122.23584783484533</v>
      </c>
      <c r="BY54" s="47">
        <v>0</v>
      </c>
      <c r="BZ54" s="47">
        <v>28.536288430651521</v>
      </c>
      <c r="CA54" s="47">
        <v>150.89514877338388</v>
      </c>
      <c r="CB54" s="47">
        <v>122.23584783484533</v>
      </c>
      <c r="CC54" s="47">
        <v>0</v>
      </c>
      <c r="CD54" s="47">
        <v>28.659300938538554</v>
      </c>
      <c r="CE54" s="47">
        <v>211.64300857567673</v>
      </c>
      <c r="CF54" s="47">
        <v>147.29204041788262</v>
      </c>
      <c r="CG54" s="47">
        <v>0</v>
      </c>
      <c r="CH54" s="47">
        <v>64.350968157794128</v>
      </c>
      <c r="CI54" s="47">
        <v>196.9039395215712</v>
      </c>
      <c r="CJ54" s="47">
        <v>147.29204041788262</v>
      </c>
      <c r="CK54" s="47">
        <v>0</v>
      </c>
      <c r="CL54" s="47">
        <v>49.611899103688593</v>
      </c>
      <c r="CM54" s="47">
        <v>190.66632696435988</v>
      </c>
      <c r="CN54" s="47">
        <v>147.29204041788262</v>
      </c>
      <c r="CO54" s="47">
        <v>0</v>
      </c>
      <c r="CP54" s="47">
        <v>43.374286546477258</v>
      </c>
      <c r="CQ54" s="47">
        <v>188.37839957851014</v>
      </c>
      <c r="CR54" s="47">
        <v>147.29204041788262</v>
      </c>
      <c r="CS54" s="47">
        <v>0</v>
      </c>
      <c r="CT54" s="47">
        <v>41.086359160627538</v>
      </c>
      <c r="CU54" s="47">
        <v>193.67618207648928</v>
      </c>
      <c r="CV54" s="47">
        <v>139.60884543193546</v>
      </c>
      <c r="CW54" s="47">
        <v>0</v>
      </c>
      <c r="CX54" s="47">
        <v>54.067336644553826</v>
      </c>
    </row>
    <row r="55" spans="1:102" outlineLevel="1" x14ac:dyDescent="0.25">
      <c r="A55" s="45" t="s">
        <v>192</v>
      </c>
      <c r="B55" s="46" t="s">
        <v>72</v>
      </c>
      <c r="C55" s="47">
        <v>105.63411658549578</v>
      </c>
      <c r="D55" s="47">
        <v>93.598802204878496</v>
      </c>
      <c r="E55" s="47">
        <v>0</v>
      </c>
      <c r="F55" s="47">
        <v>12.035314380617276</v>
      </c>
      <c r="G55" s="47">
        <v>103.20886605467342</v>
      </c>
      <c r="H55" s="47">
        <v>93.598802204878496</v>
      </c>
      <c r="I55" s="47">
        <v>0</v>
      </c>
      <c r="J55" s="47">
        <v>9.6100638497949227</v>
      </c>
      <c r="K55" s="47">
        <v>109.02128239921662</v>
      </c>
      <c r="L55" s="47">
        <v>99.037223500820375</v>
      </c>
      <c r="M55" s="47">
        <v>0</v>
      </c>
      <c r="N55" s="47">
        <v>9.9840588983962402</v>
      </c>
      <c r="O55" s="47">
        <v>102.82776421179939</v>
      </c>
      <c r="P55" s="47">
        <v>93.598802204878496</v>
      </c>
      <c r="Q55" s="47">
        <v>0</v>
      </c>
      <c r="R55" s="47">
        <v>9.2289620069208951</v>
      </c>
      <c r="S55" s="47">
        <v>107.35377676387523</v>
      </c>
      <c r="T55" s="47">
        <v>99.037223500820375</v>
      </c>
      <c r="U55" s="47">
        <v>0</v>
      </c>
      <c r="V55" s="47">
        <v>8.3165532630548533</v>
      </c>
      <c r="W55" s="47">
        <v>108.0459489143943</v>
      </c>
      <c r="X55" s="47">
        <v>99.037223500820375</v>
      </c>
      <c r="Y55" s="47">
        <v>0</v>
      </c>
      <c r="Z55" s="47">
        <v>9.0087254135739201</v>
      </c>
      <c r="AA55" s="47">
        <v>103.17976894710873</v>
      </c>
      <c r="AB55" s="47">
        <v>99.037223500820375</v>
      </c>
      <c r="AC55" s="47">
        <v>0</v>
      </c>
      <c r="AD55" s="75">
        <v>4.1425454462883566</v>
      </c>
      <c r="AE55" s="47">
        <v>119.50873922526308</v>
      </c>
      <c r="AF55" s="47">
        <v>99.037223500820375</v>
      </c>
      <c r="AG55" s="47">
        <v>0</v>
      </c>
      <c r="AH55" s="47">
        <v>20.471515724442714</v>
      </c>
      <c r="AI55" s="47">
        <v>104.02925295001849</v>
      </c>
      <c r="AJ55" s="47">
        <v>99.037223500820375</v>
      </c>
      <c r="AK55" s="47">
        <v>0</v>
      </c>
      <c r="AL55" s="47">
        <v>4.9920294491981201</v>
      </c>
      <c r="AM55" s="47">
        <v>104.71550644048776</v>
      </c>
      <c r="AN55" s="47">
        <v>93.598802204878496</v>
      </c>
      <c r="AO55" s="47">
        <v>0</v>
      </c>
      <c r="AP55" s="47">
        <v>11.11670423560926</v>
      </c>
      <c r="AQ55" s="47">
        <v>133.32983350944127</v>
      </c>
      <c r="AR55" s="47">
        <v>112.78490558721624</v>
      </c>
      <c r="AS55" s="47">
        <v>0</v>
      </c>
      <c r="AT55" s="47">
        <v>20.544927922225039</v>
      </c>
      <c r="AU55" s="47">
        <v>145.20163463652588</v>
      </c>
      <c r="AV55" s="47">
        <v>112.78490558721624</v>
      </c>
      <c r="AW55" s="47">
        <v>0</v>
      </c>
      <c r="AX55" s="47">
        <v>32.416729049309644</v>
      </c>
      <c r="AY55" s="47">
        <v>104.02925295001849</v>
      </c>
      <c r="AZ55" s="47">
        <v>99.037223500820375</v>
      </c>
      <c r="BA55" s="47">
        <v>0</v>
      </c>
      <c r="BB55" s="47">
        <v>4.9920294491981201</v>
      </c>
      <c r="BC55" s="47">
        <v>111.51729712381568</v>
      </c>
      <c r="BD55" s="47">
        <v>99.037223500820375</v>
      </c>
      <c r="BE55" s="47">
        <v>0</v>
      </c>
      <c r="BF55" s="47">
        <v>12.480073622995301</v>
      </c>
      <c r="BG55" s="47">
        <v>98.590831654076609</v>
      </c>
      <c r="BH55" s="47">
        <v>93.598802204878496</v>
      </c>
      <c r="BI55" s="47">
        <v>0</v>
      </c>
      <c r="BJ55" s="47">
        <v>4.9920294491981201</v>
      </c>
      <c r="BK55" s="47">
        <v>102.60931534961985</v>
      </c>
      <c r="BL55" s="47">
        <v>93.598802204878496</v>
      </c>
      <c r="BM55" s="47">
        <v>0</v>
      </c>
      <c r="BN55" s="47">
        <v>9.0105131447413527</v>
      </c>
      <c r="BO55" s="47">
        <v>116.33035031961406</v>
      </c>
      <c r="BP55" s="47">
        <v>99.037223500820375</v>
      </c>
      <c r="BQ55" s="47">
        <v>0</v>
      </c>
      <c r="BR55" s="47">
        <v>17.293126818793684</v>
      </c>
      <c r="BS55" s="47">
        <v>108.20213956358667</v>
      </c>
      <c r="BT55" s="47">
        <v>99.037223500820375</v>
      </c>
      <c r="BU55" s="47">
        <v>0</v>
      </c>
      <c r="BV55" s="47">
        <v>9.1649160627662951</v>
      </c>
      <c r="BW55" s="47">
        <v>106.7230502369987</v>
      </c>
      <c r="BX55" s="47">
        <v>93.598802204878496</v>
      </c>
      <c r="BY55" s="47">
        <v>0</v>
      </c>
      <c r="BZ55" s="47">
        <v>13.124248032120205</v>
      </c>
      <c r="CA55" s="47">
        <v>106.0788758278738</v>
      </c>
      <c r="CB55" s="47">
        <v>93.598802204878496</v>
      </c>
      <c r="CC55" s="47">
        <v>0</v>
      </c>
      <c r="CD55" s="47">
        <v>12.480073622995301</v>
      </c>
      <c r="CE55" s="47">
        <v>140.80739022641242</v>
      </c>
      <c r="CF55" s="47">
        <v>112.78490558721624</v>
      </c>
      <c r="CG55" s="47">
        <v>0</v>
      </c>
      <c r="CH55" s="47">
        <v>28.022484639196175</v>
      </c>
      <c r="CI55" s="47">
        <v>134.38906664887199</v>
      </c>
      <c r="CJ55" s="47">
        <v>112.78490558721624</v>
      </c>
      <c r="CK55" s="47">
        <v>0</v>
      </c>
      <c r="CL55" s="47">
        <v>21.604161061655734</v>
      </c>
      <c r="CM55" s="47">
        <v>131.67281533092594</v>
      </c>
      <c r="CN55" s="47">
        <v>112.78490558721624</v>
      </c>
      <c r="CO55" s="47">
        <v>0</v>
      </c>
      <c r="CP55" s="47">
        <v>18.887909743709695</v>
      </c>
      <c r="CQ55" s="47">
        <v>130.67650693245153</v>
      </c>
      <c r="CR55" s="47">
        <v>112.78490558721624</v>
      </c>
      <c r="CS55" s="47">
        <v>0</v>
      </c>
      <c r="CT55" s="47">
        <v>17.89160134523528</v>
      </c>
      <c r="CU55" s="47">
        <v>130.4460469158947</v>
      </c>
      <c r="CV55" s="47">
        <v>106.90170634142036</v>
      </c>
      <c r="CW55" s="47">
        <v>0</v>
      </c>
      <c r="CX55" s="47">
        <v>23.544340574474329</v>
      </c>
    </row>
    <row r="56" spans="1:102" x14ac:dyDescent="0.25">
      <c r="A56" s="52" t="s">
        <v>73</v>
      </c>
      <c r="B56" s="53" t="s">
        <v>74</v>
      </c>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row>
    <row r="57" spans="1:102" outlineLevel="1" x14ac:dyDescent="0.25">
      <c r="A57" s="45" t="s">
        <v>75</v>
      </c>
      <c r="B57" s="46" t="s">
        <v>254</v>
      </c>
      <c r="C57" s="47">
        <v>158.11091118169116</v>
      </c>
      <c r="D57" s="47">
        <v>137.90372316673981</v>
      </c>
      <c r="E57" s="47">
        <v>0</v>
      </c>
      <c r="F57" s="47">
        <v>20.207188014951363</v>
      </c>
      <c r="G57" s="47">
        <v>153.96850855183919</v>
      </c>
      <c r="H57" s="47">
        <v>137.90372316673981</v>
      </c>
      <c r="I57" s="47">
        <v>0</v>
      </c>
      <c r="J57" s="47">
        <v>16.064785385099377</v>
      </c>
      <c r="K57" s="47">
        <v>162.60639595790013</v>
      </c>
      <c r="L57" s="47">
        <v>145.91641699606942</v>
      </c>
      <c r="M57" s="47">
        <v>0</v>
      </c>
      <c r="N57" s="47">
        <v>16.689978961830732</v>
      </c>
      <c r="O57" s="47">
        <v>153.33143481212957</v>
      </c>
      <c r="P57" s="47">
        <v>137.90372316673981</v>
      </c>
      <c r="Q57" s="47">
        <v>0</v>
      </c>
      <c r="R57" s="47">
        <v>15.427711645389753</v>
      </c>
      <c r="S57" s="47">
        <v>159.81888896742632</v>
      </c>
      <c r="T57" s="47">
        <v>145.91641699606942</v>
      </c>
      <c r="U57" s="47">
        <v>0</v>
      </c>
      <c r="V57" s="47">
        <v>13.902471971356903</v>
      </c>
      <c r="W57" s="47">
        <v>160.97596734083055</v>
      </c>
      <c r="X57" s="47">
        <v>145.91641699606942</v>
      </c>
      <c r="Y57" s="47">
        <v>0</v>
      </c>
      <c r="Z57" s="47">
        <v>15.059550344761133</v>
      </c>
      <c r="AA57" s="47">
        <v>152.84135574598869</v>
      </c>
      <c r="AB57" s="47">
        <v>145.91641699606942</v>
      </c>
      <c r="AC57" s="47">
        <v>0</v>
      </c>
      <c r="AD57" s="75">
        <v>6.9249387499192645</v>
      </c>
      <c r="AE57" s="47">
        <v>180.13788646402486</v>
      </c>
      <c r="AF57" s="47">
        <v>145.91641699606942</v>
      </c>
      <c r="AG57" s="47">
        <v>0</v>
      </c>
      <c r="AH57" s="47">
        <v>34.221469467955451</v>
      </c>
      <c r="AI57" s="47">
        <v>154.26140647698477</v>
      </c>
      <c r="AJ57" s="47">
        <v>145.91641699606942</v>
      </c>
      <c r="AK57" s="47">
        <v>0</v>
      </c>
      <c r="AL57" s="47">
        <v>8.3449894809153662</v>
      </c>
      <c r="AM57" s="47">
        <v>156.48710310323202</v>
      </c>
      <c r="AN57" s="47">
        <v>137.90372316673981</v>
      </c>
      <c r="AO57" s="47">
        <v>0</v>
      </c>
      <c r="AP57" s="47">
        <v>18.583379936492204</v>
      </c>
      <c r="AQ57" s="47">
        <v>200.51574371520394</v>
      </c>
      <c r="AR57" s="47">
        <v>166.1715538137056</v>
      </c>
      <c r="AS57" s="47">
        <v>0</v>
      </c>
      <c r="AT57" s="47">
        <v>34.344189901498325</v>
      </c>
      <c r="AU57" s="47">
        <v>220.3613909681371</v>
      </c>
      <c r="AV57" s="47">
        <v>166.1715538137056</v>
      </c>
      <c r="AW57" s="47">
        <v>0</v>
      </c>
      <c r="AX57" s="47">
        <v>54.189837154431508</v>
      </c>
      <c r="AY57" s="47">
        <v>154.26140647698477</v>
      </c>
      <c r="AZ57" s="47">
        <v>145.91641699606942</v>
      </c>
      <c r="BA57" s="47">
        <v>0</v>
      </c>
      <c r="BB57" s="47">
        <v>8.3449894809153662</v>
      </c>
      <c r="BC57" s="47">
        <v>166.77889069835783</v>
      </c>
      <c r="BD57" s="47">
        <v>145.91641699606942</v>
      </c>
      <c r="BE57" s="47">
        <v>0</v>
      </c>
      <c r="BF57" s="47">
        <v>20.862473702288415</v>
      </c>
      <c r="BG57" s="47">
        <v>146.24871264765517</v>
      </c>
      <c r="BH57" s="47">
        <v>137.90372316673981</v>
      </c>
      <c r="BI57" s="47">
        <v>0</v>
      </c>
      <c r="BJ57" s="47">
        <v>8.3449894809153662</v>
      </c>
      <c r="BK57" s="47">
        <v>152.13167090548018</v>
      </c>
      <c r="BL57" s="47">
        <v>137.90372316673981</v>
      </c>
      <c r="BM57" s="47">
        <v>0</v>
      </c>
      <c r="BN57" s="47">
        <v>14.227947738740383</v>
      </c>
      <c r="BO57" s="47">
        <v>173.22293113847445</v>
      </c>
      <c r="BP57" s="47">
        <v>145.91641699606942</v>
      </c>
      <c r="BQ57" s="47">
        <v>0</v>
      </c>
      <c r="BR57" s="47">
        <v>27.306514142405042</v>
      </c>
      <c r="BS57" s="47">
        <v>160.38817289679557</v>
      </c>
      <c r="BT57" s="47">
        <v>145.91641699606942</v>
      </c>
      <c r="BU57" s="47">
        <v>0</v>
      </c>
      <c r="BV57" s="47">
        <v>14.471755900726139</v>
      </c>
      <c r="BW57" s="47">
        <v>158.62741693552934</v>
      </c>
      <c r="BX57" s="47">
        <v>137.90372316673981</v>
      </c>
      <c r="BY57" s="47">
        <v>0</v>
      </c>
      <c r="BZ57" s="47">
        <v>20.723693768789541</v>
      </c>
      <c r="CA57" s="47">
        <v>158.76619686902822</v>
      </c>
      <c r="CB57" s="47">
        <v>137.90372316673981</v>
      </c>
      <c r="CC57" s="47">
        <v>0</v>
      </c>
      <c r="CD57" s="47">
        <v>20.862473702288415</v>
      </c>
      <c r="CE57" s="47">
        <v>213.01569644607085</v>
      </c>
      <c r="CF57" s="47">
        <v>166.1715538137056</v>
      </c>
      <c r="CG57" s="47">
        <v>0</v>
      </c>
      <c r="CH57" s="47">
        <v>46.844142632365248</v>
      </c>
      <c r="CI57" s="47">
        <v>202.2864242563225</v>
      </c>
      <c r="CJ57" s="47">
        <v>166.1715538137056</v>
      </c>
      <c r="CK57" s="47">
        <v>0</v>
      </c>
      <c r="CL57" s="47">
        <v>36.114870442616919</v>
      </c>
      <c r="CM57" s="47">
        <v>197.74576821523621</v>
      </c>
      <c r="CN57" s="47">
        <v>166.1715538137056</v>
      </c>
      <c r="CO57" s="47">
        <v>0</v>
      </c>
      <c r="CP57" s="47">
        <v>31.574214401530618</v>
      </c>
      <c r="CQ57" s="47">
        <v>196.08027661715437</v>
      </c>
      <c r="CR57" s="47">
        <v>166.1715538137056</v>
      </c>
      <c r="CS57" s="47">
        <v>0</v>
      </c>
      <c r="CT57" s="47">
        <v>29.908722803448768</v>
      </c>
      <c r="CU57" s="47">
        <v>196.86174292064362</v>
      </c>
      <c r="CV57" s="47">
        <v>157.50354673439364</v>
      </c>
      <c r="CW57" s="47">
        <v>0</v>
      </c>
      <c r="CX57" s="47">
        <v>39.358196186249998</v>
      </c>
    </row>
    <row r="58" spans="1:102" outlineLevel="1" x14ac:dyDescent="0.25">
      <c r="A58" s="45" t="s">
        <v>76</v>
      </c>
      <c r="B58" s="46" t="s">
        <v>255</v>
      </c>
      <c r="C58" s="47">
        <v>154.73513417764258</v>
      </c>
      <c r="D58" s="47">
        <v>137.90372316673981</v>
      </c>
      <c r="E58" s="47">
        <v>0</v>
      </c>
      <c r="F58" s="47">
        <v>16.831411010902773</v>
      </c>
      <c r="G58" s="47">
        <v>151.36905012462279</v>
      </c>
      <c r="H58" s="47">
        <v>137.90372316673981</v>
      </c>
      <c r="I58" s="47">
        <v>0</v>
      </c>
      <c r="J58" s="47">
        <v>13.46532695788297</v>
      </c>
      <c r="K58" s="47">
        <v>159.90577435466128</v>
      </c>
      <c r="L58" s="47">
        <v>145.91641699606942</v>
      </c>
      <c r="M58" s="47">
        <v>0</v>
      </c>
      <c r="N58" s="47">
        <v>13.989357358591862</v>
      </c>
      <c r="O58" s="47">
        <v>150.83506190157263</v>
      </c>
      <c r="P58" s="47">
        <v>137.90372316673981</v>
      </c>
      <c r="Q58" s="47">
        <v>0</v>
      </c>
      <c r="R58" s="47">
        <v>12.931338734832815</v>
      </c>
      <c r="S58" s="47">
        <v>157.56931656052672</v>
      </c>
      <c r="T58" s="47">
        <v>145.91641699606942</v>
      </c>
      <c r="U58" s="47">
        <v>0</v>
      </c>
      <c r="V58" s="47">
        <v>11.652899564457298</v>
      </c>
      <c r="W58" s="47">
        <v>158.53916696563917</v>
      </c>
      <c r="X58" s="47">
        <v>145.91641699606942</v>
      </c>
      <c r="Y58" s="47">
        <v>0</v>
      </c>
      <c r="Z58" s="47">
        <v>12.622749969569758</v>
      </c>
      <c r="AA58" s="47">
        <v>151.72082472363641</v>
      </c>
      <c r="AB58" s="47">
        <v>145.91641699606942</v>
      </c>
      <c r="AC58" s="47">
        <v>0</v>
      </c>
      <c r="AD58" s="75">
        <v>5.8044077275670025</v>
      </c>
      <c r="AE58" s="47">
        <v>174.60047746242583</v>
      </c>
      <c r="AF58" s="47">
        <v>145.91641699606942</v>
      </c>
      <c r="AG58" s="47">
        <v>0</v>
      </c>
      <c r="AH58" s="47">
        <v>28.684060466356424</v>
      </c>
      <c r="AI58" s="47">
        <v>152.91109567536535</v>
      </c>
      <c r="AJ58" s="47">
        <v>145.91641699606942</v>
      </c>
      <c r="AK58" s="47">
        <v>0</v>
      </c>
      <c r="AL58" s="47">
        <v>6.994678679295931</v>
      </c>
      <c r="AM58" s="47">
        <v>153.48010846097026</v>
      </c>
      <c r="AN58" s="47">
        <v>137.90372316673981</v>
      </c>
      <c r="AO58" s="47">
        <v>0</v>
      </c>
      <c r="AP58" s="47">
        <v>15.576385294230437</v>
      </c>
      <c r="AQ58" s="47">
        <v>194.95847720181638</v>
      </c>
      <c r="AR58" s="47">
        <v>166.1715538137056</v>
      </c>
      <c r="AS58" s="47">
        <v>0</v>
      </c>
      <c r="AT58" s="47">
        <v>28.786923388110779</v>
      </c>
      <c r="AU58" s="47">
        <v>211.59288111980587</v>
      </c>
      <c r="AV58" s="47">
        <v>166.1715538137056</v>
      </c>
      <c r="AW58" s="47">
        <v>0</v>
      </c>
      <c r="AX58" s="47">
        <v>45.421327306100267</v>
      </c>
      <c r="AY58" s="47">
        <v>152.91109567536535</v>
      </c>
      <c r="AZ58" s="47">
        <v>145.91641699606942</v>
      </c>
      <c r="BA58" s="47">
        <v>0</v>
      </c>
      <c r="BB58" s="47">
        <v>6.994678679295931</v>
      </c>
      <c r="BC58" s="47">
        <v>163.40311369430924</v>
      </c>
      <c r="BD58" s="47">
        <v>145.91641699606942</v>
      </c>
      <c r="BE58" s="47">
        <v>0</v>
      </c>
      <c r="BF58" s="47">
        <v>17.486696698239829</v>
      </c>
      <c r="BG58" s="47">
        <v>144.89840184603574</v>
      </c>
      <c r="BH58" s="47">
        <v>137.90372316673981</v>
      </c>
      <c r="BI58" s="47">
        <v>0</v>
      </c>
      <c r="BJ58" s="47">
        <v>6.994678679295931</v>
      </c>
      <c r="BK58" s="47">
        <v>149.81401560101995</v>
      </c>
      <c r="BL58" s="47">
        <v>137.90372316673981</v>
      </c>
      <c r="BM58" s="47">
        <v>0</v>
      </c>
      <c r="BN58" s="47">
        <v>11.910292434280134</v>
      </c>
      <c r="BO58" s="47">
        <v>168.77484849784574</v>
      </c>
      <c r="BP58" s="47">
        <v>145.91641699606942</v>
      </c>
      <c r="BQ58" s="47">
        <v>0</v>
      </c>
      <c r="BR58" s="47">
        <v>22.858431501776312</v>
      </c>
      <c r="BS58" s="47">
        <v>158.03080256875828</v>
      </c>
      <c r="BT58" s="47">
        <v>145.91641699606942</v>
      </c>
      <c r="BU58" s="47">
        <v>0</v>
      </c>
      <c r="BV58" s="47">
        <v>12.114385572688848</v>
      </c>
      <c r="BW58" s="47">
        <v>155.25163993148075</v>
      </c>
      <c r="BX58" s="47">
        <v>137.90372316673981</v>
      </c>
      <c r="BY58" s="47">
        <v>0</v>
      </c>
      <c r="BZ58" s="47">
        <v>17.347916764740951</v>
      </c>
      <c r="CA58" s="47">
        <v>155.39041986497963</v>
      </c>
      <c r="CB58" s="47">
        <v>137.90372316673981</v>
      </c>
      <c r="CC58" s="47">
        <v>0</v>
      </c>
      <c r="CD58" s="47">
        <v>17.486696698239829</v>
      </c>
      <c r="CE58" s="47">
        <v>205.43580051765252</v>
      </c>
      <c r="CF58" s="47">
        <v>166.1715538137056</v>
      </c>
      <c r="CG58" s="47">
        <v>0</v>
      </c>
      <c r="CH58" s="47">
        <v>39.26424670394691</v>
      </c>
      <c r="CI58" s="47">
        <v>196.4426422157006</v>
      </c>
      <c r="CJ58" s="47">
        <v>166.1715538137056</v>
      </c>
      <c r="CK58" s="47">
        <v>0</v>
      </c>
      <c r="CL58" s="47">
        <v>30.271088401994998</v>
      </c>
      <c r="CM58" s="47">
        <v>192.63671411078957</v>
      </c>
      <c r="CN58" s="47">
        <v>166.1715538137056</v>
      </c>
      <c r="CO58" s="47">
        <v>0</v>
      </c>
      <c r="CP58" s="47">
        <v>26.465160297083976</v>
      </c>
      <c r="CQ58" s="47">
        <v>191.24071731555193</v>
      </c>
      <c r="CR58" s="47">
        <v>166.1715538137056</v>
      </c>
      <c r="CS58" s="47">
        <v>0</v>
      </c>
      <c r="CT58" s="47">
        <v>25.069163501846344</v>
      </c>
      <c r="CU58" s="47">
        <v>190.49315521132507</v>
      </c>
      <c r="CV58" s="47">
        <v>157.50354673439364</v>
      </c>
      <c r="CW58" s="47">
        <v>0</v>
      </c>
      <c r="CX58" s="47">
        <v>32.989608476931444</v>
      </c>
    </row>
    <row r="59" spans="1:102" outlineLevel="1" x14ac:dyDescent="0.25">
      <c r="A59" s="45" t="s">
        <v>77</v>
      </c>
      <c r="B59" s="46" t="s">
        <v>256</v>
      </c>
      <c r="C59" s="47">
        <v>158.11091118169116</v>
      </c>
      <c r="D59" s="47">
        <v>137.90372316673981</v>
      </c>
      <c r="E59" s="47">
        <v>0</v>
      </c>
      <c r="F59" s="47">
        <v>20.207188014951363</v>
      </c>
      <c r="G59" s="47">
        <v>153.96850855183919</v>
      </c>
      <c r="H59" s="47">
        <v>137.90372316673981</v>
      </c>
      <c r="I59" s="47">
        <v>0</v>
      </c>
      <c r="J59" s="47">
        <v>16.064785385099377</v>
      </c>
      <c r="K59" s="47">
        <v>162.60639595790013</v>
      </c>
      <c r="L59" s="47">
        <v>145.91641699606942</v>
      </c>
      <c r="M59" s="47">
        <v>0</v>
      </c>
      <c r="N59" s="47">
        <v>16.689978961830732</v>
      </c>
      <c r="O59" s="47">
        <v>153.33143481212957</v>
      </c>
      <c r="P59" s="47">
        <v>137.90372316673981</v>
      </c>
      <c r="Q59" s="47">
        <v>0</v>
      </c>
      <c r="R59" s="47">
        <v>15.427711645389753</v>
      </c>
      <c r="S59" s="47">
        <v>159.81888896742632</v>
      </c>
      <c r="T59" s="47">
        <v>145.91641699606942</v>
      </c>
      <c r="U59" s="47">
        <v>0</v>
      </c>
      <c r="V59" s="47">
        <v>13.902471971356903</v>
      </c>
      <c r="W59" s="47">
        <v>160.97596734083055</v>
      </c>
      <c r="X59" s="47">
        <v>145.91641699606942</v>
      </c>
      <c r="Y59" s="47">
        <v>0</v>
      </c>
      <c r="Z59" s="47">
        <v>15.059550344761133</v>
      </c>
      <c r="AA59" s="47">
        <v>152.84135574598869</v>
      </c>
      <c r="AB59" s="47">
        <v>145.91641699606942</v>
      </c>
      <c r="AC59" s="47">
        <v>0</v>
      </c>
      <c r="AD59" s="75">
        <v>6.9249387499192645</v>
      </c>
      <c r="AE59" s="47">
        <v>180.13788646402486</v>
      </c>
      <c r="AF59" s="47">
        <v>145.91641699606942</v>
      </c>
      <c r="AG59" s="47">
        <v>0</v>
      </c>
      <c r="AH59" s="47">
        <v>34.221469467955451</v>
      </c>
      <c r="AI59" s="47">
        <v>154.26140647698477</v>
      </c>
      <c r="AJ59" s="47">
        <v>145.91641699606942</v>
      </c>
      <c r="AK59" s="47">
        <v>0</v>
      </c>
      <c r="AL59" s="47">
        <v>8.3449894809153662</v>
      </c>
      <c r="AM59" s="47">
        <v>156.48710310323202</v>
      </c>
      <c r="AN59" s="47">
        <v>137.90372316673981</v>
      </c>
      <c r="AO59" s="47">
        <v>0</v>
      </c>
      <c r="AP59" s="47">
        <v>18.583379936492204</v>
      </c>
      <c r="AQ59" s="47">
        <v>200.51574371520394</v>
      </c>
      <c r="AR59" s="47">
        <v>166.1715538137056</v>
      </c>
      <c r="AS59" s="47">
        <v>0</v>
      </c>
      <c r="AT59" s="47">
        <v>34.344189901498325</v>
      </c>
      <c r="AU59" s="47">
        <v>220.3613909681371</v>
      </c>
      <c r="AV59" s="47">
        <v>166.1715538137056</v>
      </c>
      <c r="AW59" s="47">
        <v>0</v>
      </c>
      <c r="AX59" s="47">
        <v>54.189837154431508</v>
      </c>
      <c r="AY59" s="47">
        <v>154.26140647698477</v>
      </c>
      <c r="AZ59" s="47">
        <v>145.91641699606942</v>
      </c>
      <c r="BA59" s="47">
        <v>0</v>
      </c>
      <c r="BB59" s="47">
        <v>8.3449894809153662</v>
      </c>
      <c r="BC59" s="47">
        <v>166.77889069835783</v>
      </c>
      <c r="BD59" s="47">
        <v>145.91641699606942</v>
      </c>
      <c r="BE59" s="47">
        <v>0</v>
      </c>
      <c r="BF59" s="47">
        <v>20.862473702288415</v>
      </c>
      <c r="BG59" s="47">
        <v>146.24871264765517</v>
      </c>
      <c r="BH59" s="47">
        <v>137.90372316673981</v>
      </c>
      <c r="BI59" s="47">
        <v>0</v>
      </c>
      <c r="BJ59" s="47">
        <v>8.3449894809153662</v>
      </c>
      <c r="BK59" s="47">
        <v>152.13167090548018</v>
      </c>
      <c r="BL59" s="47">
        <v>137.90372316673981</v>
      </c>
      <c r="BM59" s="47">
        <v>0</v>
      </c>
      <c r="BN59" s="47">
        <v>14.227947738740383</v>
      </c>
      <c r="BO59" s="47">
        <v>173.22293113847445</v>
      </c>
      <c r="BP59" s="47">
        <v>145.91641699606942</v>
      </c>
      <c r="BQ59" s="47">
        <v>0</v>
      </c>
      <c r="BR59" s="47">
        <v>27.306514142405042</v>
      </c>
      <c r="BS59" s="47">
        <v>160.38817289679557</v>
      </c>
      <c r="BT59" s="47">
        <v>145.91641699606942</v>
      </c>
      <c r="BU59" s="47">
        <v>0</v>
      </c>
      <c r="BV59" s="47">
        <v>14.471755900726139</v>
      </c>
      <c r="BW59" s="47">
        <v>158.62741693552934</v>
      </c>
      <c r="BX59" s="47">
        <v>137.90372316673981</v>
      </c>
      <c r="BY59" s="47">
        <v>0</v>
      </c>
      <c r="BZ59" s="47">
        <v>20.723693768789541</v>
      </c>
      <c r="CA59" s="47">
        <v>158.76619686902822</v>
      </c>
      <c r="CB59" s="47">
        <v>137.90372316673981</v>
      </c>
      <c r="CC59" s="47">
        <v>0</v>
      </c>
      <c r="CD59" s="47">
        <v>20.862473702288415</v>
      </c>
      <c r="CE59" s="47">
        <v>213.01569644607085</v>
      </c>
      <c r="CF59" s="47">
        <v>166.1715538137056</v>
      </c>
      <c r="CG59" s="47">
        <v>0</v>
      </c>
      <c r="CH59" s="47">
        <v>46.844142632365248</v>
      </c>
      <c r="CI59" s="47">
        <v>202.2864242563225</v>
      </c>
      <c r="CJ59" s="47">
        <v>166.1715538137056</v>
      </c>
      <c r="CK59" s="47">
        <v>0</v>
      </c>
      <c r="CL59" s="47">
        <v>36.114870442616919</v>
      </c>
      <c r="CM59" s="47">
        <v>197.74576821523621</v>
      </c>
      <c r="CN59" s="47">
        <v>166.1715538137056</v>
      </c>
      <c r="CO59" s="47">
        <v>0</v>
      </c>
      <c r="CP59" s="47">
        <v>31.574214401530618</v>
      </c>
      <c r="CQ59" s="47">
        <v>196.08027661715437</v>
      </c>
      <c r="CR59" s="47">
        <v>166.1715538137056</v>
      </c>
      <c r="CS59" s="47">
        <v>0</v>
      </c>
      <c r="CT59" s="47">
        <v>29.908722803448768</v>
      </c>
      <c r="CU59" s="47">
        <v>196.86174292064362</v>
      </c>
      <c r="CV59" s="47">
        <v>157.50354673439364</v>
      </c>
      <c r="CW59" s="47">
        <v>0</v>
      </c>
      <c r="CX59" s="47">
        <v>39.358196186249998</v>
      </c>
    </row>
    <row r="60" spans="1:102" outlineLevel="1" x14ac:dyDescent="0.25">
      <c r="A60" s="45" t="s">
        <v>78</v>
      </c>
      <c r="B60" s="46" t="s">
        <v>257</v>
      </c>
      <c r="C60" s="47">
        <v>169.18934629415179</v>
      </c>
      <c r="D60" s="47">
        <v>137.90372316673981</v>
      </c>
      <c r="E60" s="47">
        <v>0</v>
      </c>
      <c r="F60" s="47">
        <v>31.285623127411995</v>
      </c>
      <c r="G60" s="47">
        <v>162.49926502032582</v>
      </c>
      <c r="H60" s="47">
        <v>137.90372316673981</v>
      </c>
      <c r="I60" s="47">
        <v>0</v>
      </c>
      <c r="J60" s="47">
        <v>24.595541853586024</v>
      </c>
      <c r="K60" s="47">
        <v>171.46914404786867</v>
      </c>
      <c r="L60" s="47">
        <v>145.91641699606942</v>
      </c>
      <c r="M60" s="47">
        <v>0</v>
      </c>
      <c r="N60" s="47">
        <v>25.552727051799245</v>
      </c>
      <c r="O60" s="47">
        <v>161.52389102974752</v>
      </c>
      <c r="P60" s="47">
        <v>137.90372316673981</v>
      </c>
      <c r="Q60" s="47">
        <v>0</v>
      </c>
      <c r="R60" s="47">
        <v>23.620167863007708</v>
      </c>
      <c r="S60" s="47">
        <v>167.20140917262069</v>
      </c>
      <c r="T60" s="47">
        <v>145.91641699606942</v>
      </c>
      <c r="U60" s="47">
        <v>0</v>
      </c>
      <c r="V60" s="47">
        <v>21.284992176551263</v>
      </c>
      <c r="W60" s="47">
        <v>168.97292176234626</v>
      </c>
      <c r="X60" s="47">
        <v>145.91641699606942</v>
      </c>
      <c r="Y60" s="47">
        <v>0</v>
      </c>
      <c r="Z60" s="47">
        <v>23.056504766276841</v>
      </c>
      <c r="AA60" s="47">
        <v>156.51865143457854</v>
      </c>
      <c r="AB60" s="47">
        <v>145.91641699606942</v>
      </c>
      <c r="AC60" s="47">
        <v>0</v>
      </c>
      <c r="AD60" s="75">
        <v>10.602234438509141</v>
      </c>
      <c r="AE60" s="47">
        <v>198.31024389219561</v>
      </c>
      <c r="AF60" s="47">
        <v>145.91641699606942</v>
      </c>
      <c r="AG60" s="47">
        <v>0</v>
      </c>
      <c r="AH60" s="47">
        <v>52.393826896126185</v>
      </c>
      <c r="AI60" s="47">
        <v>158.69278052196904</v>
      </c>
      <c r="AJ60" s="47">
        <v>145.91641699606942</v>
      </c>
      <c r="AK60" s="47">
        <v>0</v>
      </c>
      <c r="AL60" s="47">
        <v>12.776363525899622</v>
      </c>
      <c r="AM60" s="47">
        <v>166.35528900172636</v>
      </c>
      <c r="AN60" s="47">
        <v>137.90372316673981</v>
      </c>
      <c r="AO60" s="47">
        <v>0</v>
      </c>
      <c r="AP60" s="47">
        <v>28.451565834986557</v>
      </c>
      <c r="AQ60" s="47">
        <v>218.75326840874209</v>
      </c>
      <c r="AR60" s="47">
        <v>166.1715538137056</v>
      </c>
      <c r="AS60" s="47">
        <v>0</v>
      </c>
      <c r="AT60" s="47">
        <v>52.58171459503648</v>
      </c>
      <c r="AU60" s="47">
        <v>249.13739343252018</v>
      </c>
      <c r="AV60" s="47">
        <v>166.1715538137056</v>
      </c>
      <c r="AW60" s="47">
        <v>0</v>
      </c>
      <c r="AX60" s="47">
        <v>82.965839618814584</v>
      </c>
      <c r="AY60" s="47">
        <v>158.69278052196904</v>
      </c>
      <c r="AZ60" s="47">
        <v>145.91641699606942</v>
      </c>
      <c r="BA60" s="47">
        <v>0</v>
      </c>
      <c r="BB60" s="47">
        <v>12.776363525899622</v>
      </c>
      <c r="BC60" s="47">
        <v>177.85732581081848</v>
      </c>
      <c r="BD60" s="47">
        <v>145.91641699606942</v>
      </c>
      <c r="BE60" s="47">
        <v>0</v>
      </c>
      <c r="BF60" s="47">
        <v>31.940908814749058</v>
      </c>
      <c r="BG60" s="47">
        <v>150.68008669263943</v>
      </c>
      <c r="BH60" s="47">
        <v>137.90372316673981</v>
      </c>
      <c r="BI60" s="47">
        <v>0</v>
      </c>
      <c r="BJ60" s="47">
        <v>12.776363525899622</v>
      </c>
      <c r="BK60" s="47">
        <v>159.73762173479139</v>
      </c>
      <c r="BL60" s="47">
        <v>137.90372316673981</v>
      </c>
      <c r="BM60" s="47">
        <v>0</v>
      </c>
      <c r="BN60" s="47">
        <v>21.833898568051588</v>
      </c>
      <c r="BO60" s="47">
        <v>187.82039858077553</v>
      </c>
      <c r="BP60" s="47">
        <v>145.91641699606942</v>
      </c>
      <c r="BQ60" s="47">
        <v>0</v>
      </c>
      <c r="BR60" s="47">
        <v>41.903981584706109</v>
      </c>
      <c r="BS60" s="47">
        <v>168.12445825684159</v>
      </c>
      <c r="BT60" s="47">
        <v>145.91641699606942</v>
      </c>
      <c r="BU60" s="47">
        <v>0</v>
      </c>
      <c r="BV60" s="47">
        <v>22.208041260772177</v>
      </c>
      <c r="BW60" s="47">
        <v>169.70585204798996</v>
      </c>
      <c r="BX60" s="47">
        <v>137.90372316673981</v>
      </c>
      <c r="BY60" s="47">
        <v>0</v>
      </c>
      <c r="BZ60" s="47">
        <v>31.802128881250166</v>
      </c>
      <c r="CA60" s="47">
        <v>169.84463198148887</v>
      </c>
      <c r="CB60" s="47">
        <v>137.90372316673981</v>
      </c>
      <c r="CC60" s="47">
        <v>0</v>
      </c>
      <c r="CD60" s="47">
        <v>31.940908814749058</v>
      </c>
      <c r="CE60" s="47">
        <v>237.89097259774718</v>
      </c>
      <c r="CF60" s="47">
        <v>166.1715538137056</v>
      </c>
      <c r="CG60" s="47">
        <v>0</v>
      </c>
      <c r="CH60" s="47">
        <v>71.719418784041594</v>
      </c>
      <c r="CI60" s="47">
        <v>221.4642194930191</v>
      </c>
      <c r="CJ60" s="47">
        <v>166.1715538137056</v>
      </c>
      <c r="CK60" s="47">
        <v>0</v>
      </c>
      <c r="CL60" s="47">
        <v>55.292665679313501</v>
      </c>
      <c r="CM60" s="47">
        <v>214.51237463333842</v>
      </c>
      <c r="CN60" s="47">
        <v>166.1715538137056</v>
      </c>
      <c r="CO60" s="47">
        <v>0</v>
      </c>
      <c r="CP60" s="47">
        <v>48.340820819632818</v>
      </c>
      <c r="CQ60" s="47">
        <v>211.96247014812735</v>
      </c>
      <c r="CR60" s="47">
        <v>166.1715538137056</v>
      </c>
      <c r="CS60" s="47">
        <v>0</v>
      </c>
      <c r="CT60" s="47">
        <v>45.790916334421759</v>
      </c>
      <c r="CU60" s="47">
        <v>217.76181588490761</v>
      </c>
      <c r="CV60" s="47">
        <v>157.50354673439364</v>
      </c>
      <c r="CW60" s="47">
        <v>0</v>
      </c>
      <c r="CX60" s="47">
        <v>60.258269150513982</v>
      </c>
    </row>
    <row r="61" spans="1:102" outlineLevel="1" x14ac:dyDescent="0.25">
      <c r="A61" s="45" t="s">
        <v>79</v>
      </c>
      <c r="B61" s="46" t="s">
        <v>258</v>
      </c>
      <c r="C61" s="47">
        <v>182.78638200490303</v>
      </c>
      <c r="D61" s="47">
        <v>137.90372316673981</v>
      </c>
      <c r="E61" s="47">
        <v>0</v>
      </c>
      <c r="F61" s="47">
        <v>44.882658838163238</v>
      </c>
      <c r="G61" s="47">
        <v>172.96942611837389</v>
      </c>
      <c r="H61" s="47">
        <v>137.90372316673981</v>
      </c>
      <c r="I61" s="47">
        <v>0</v>
      </c>
      <c r="J61" s="47">
        <v>35.065702951634087</v>
      </c>
      <c r="K61" s="47">
        <v>182.34677261646965</v>
      </c>
      <c r="L61" s="47">
        <v>145.91641699606942</v>
      </c>
      <c r="M61" s="47">
        <v>0</v>
      </c>
      <c r="N61" s="47">
        <v>36.430355620400242</v>
      </c>
      <c r="O61" s="47">
        <v>171.57884180744591</v>
      </c>
      <c r="P61" s="47">
        <v>137.90372316673981</v>
      </c>
      <c r="Q61" s="47">
        <v>0</v>
      </c>
      <c r="R61" s="47">
        <v>33.67511864070611</v>
      </c>
      <c r="S61" s="47">
        <v>176.26229095297845</v>
      </c>
      <c r="T61" s="47">
        <v>145.91641699606942</v>
      </c>
      <c r="U61" s="47">
        <v>0</v>
      </c>
      <c r="V61" s="47">
        <v>30.345873956909028</v>
      </c>
      <c r="W61" s="47">
        <v>178.78792485103139</v>
      </c>
      <c r="X61" s="47">
        <v>145.91641699606942</v>
      </c>
      <c r="Y61" s="47">
        <v>0</v>
      </c>
      <c r="Z61" s="47">
        <v>32.871507854961983</v>
      </c>
      <c r="AA61" s="47">
        <v>161.03195320411362</v>
      </c>
      <c r="AB61" s="47">
        <v>145.91641699606942</v>
      </c>
      <c r="AC61" s="47">
        <v>0</v>
      </c>
      <c r="AD61" s="75">
        <v>15.115536208044219</v>
      </c>
      <c r="AE61" s="47">
        <v>220.61395288999933</v>
      </c>
      <c r="AF61" s="47">
        <v>145.91641699606942</v>
      </c>
      <c r="AG61" s="47">
        <v>0</v>
      </c>
      <c r="AH61" s="47">
        <v>74.69753589392991</v>
      </c>
      <c r="AI61" s="47">
        <v>164.13159480626953</v>
      </c>
      <c r="AJ61" s="47">
        <v>145.91641699606942</v>
      </c>
      <c r="AK61" s="47">
        <v>0</v>
      </c>
      <c r="AL61" s="47">
        <v>18.215177810200121</v>
      </c>
      <c r="AM61" s="47">
        <v>178.46693425668127</v>
      </c>
      <c r="AN61" s="47">
        <v>137.90372316673981</v>
      </c>
      <c r="AO61" s="47">
        <v>0</v>
      </c>
      <c r="AP61" s="47">
        <v>40.563211089941447</v>
      </c>
      <c r="AQ61" s="47">
        <v>241.13695996955022</v>
      </c>
      <c r="AR61" s="47">
        <v>166.1715538137056</v>
      </c>
      <c r="AS61" s="47">
        <v>0</v>
      </c>
      <c r="AT61" s="47">
        <v>74.965406155844619</v>
      </c>
      <c r="AU61" s="47">
        <v>284.45540803918584</v>
      </c>
      <c r="AV61" s="47">
        <v>166.1715538137056</v>
      </c>
      <c r="AW61" s="47">
        <v>0</v>
      </c>
      <c r="AX61" s="47">
        <v>118.28385422548021</v>
      </c>
      <c r="AY61" s="47">
        <v>164.13159480626953</v>
      </c>
      <c r="AZ61" s="47">
        <v>145.91641699606942</v>
      </c>
      <c r="BA61" s="47">
        <v>0</v>
      </c>
      <c r="BB61" s="47">
        <v>18.215177810200121</v>
      </c>
      <c r="BC61" s="47">
        <v>191.45436152156972</v>
      </c>
      <c r="BD61" s="47">
        <v>145.91641699606942</v>
      </c>
      <c r="BE61" s="47">
        <v>0</v>
      </c>
      <c r="BF61" s="47">
        <v>45.537944525500301</v>
      </c>
      <c r="BG61" s="47">
        <v>156.11890097693993</v>
      </c>
      <c r="BH61" s="47">
        <v>137.90372316673981</v>
      </c>
      <c r="BI61" s="47">
        <v>0</v>
      </c>
      <c r="BJ61" s="47">
        <v>18.215177810200121</v>
      </c>
      <c r="BK61" s="47">
        <v>169.07272944545002</v>
      </c>
      <c r="BL61" s="47">
        <v>137.90372316673981</v>
      </c>
      <c r="BM61" s="47">
        <v>0</v>
      </c>
      <c r="BN61" s="47">
        <v>31.169006278710214</v>
      </c>
      <c r="BO61" s="47">
        <v>205.7364926937654</v>
      </c>
      <c r="BP61" s="47">
        <v>145.91641699606942</v>
      </c>
      <c r="BQ61" s="47">
        <v>0</v>
      </c>
      <c r="BR61" s="47">
        <v>59.820075697695977</v>
      </c>
      <c r="BS61" s="47">
        <v>177.61953109350904</v>
      </c>
      <c r="BT61" s="47">
        <v>145.91641699606942</v>
      </c>
      <c r="BU61" s="47">
        <v>0</v>
      </c>
      <c r="BV61" s="47">
        <v>31.703114097439634</v>
      </c>
      <c r="BW61" s="47">
        <v>183.30288775874121</v>
      </c>
      <c r="BX61" s="47">
        <v>137.90372316673981</v>
      </c>
      <c r="BY61" s="47">
        <v>0</v>
      </c>
      <c r="BZ61" s="47">
        <v>45.399164592001405</v>
      </c>
      <c r="CA61" s="47">
        <v>183.44166769224012</v>
      </c>
      <c r="CB61" s="47">
        <v>137.90372316673981</v>
      </c>
      <c r="CC61" s="47">
        <v>0</v>
      </c>
      <c r="CD61" s="47">
        <v>45.537944525500301</v>
      </c>
      <c r="CE61" s="47">
        <v>268.42145950457689</v>
      </c>
      <c r="CF61" s="47">
        <v>166.1715538137056</v>
      </c>
      <c r="CG61" s="47">
        <v>0</v>
      </c>
      <c r="CH61" s="47">
        <v>102.24990569087127</v>
      </c>
      <c r="CI61" s="47">
        <v>245.00194517717671</v>
      </c>
      <c r="CJ61" s="47">
        <v>166.1715538137056</v>
      </c>
      <c r="CK61" s="47">
        <v>0</v>
      </c>
      <c r="CL61" s="47">
        <v>78.830391363471122</v>
      </c>
      <c r="CM61" s="47">
        <v>235.09074548633254</v>
      </c>
      <c r="CN61" s="47">
        <v>166.1715538137056</v>
      </c>
      <c r="CO61" s="47">
        <v>0</v>
      </c>
      <c r="CP61" s="47">
        <v>68.919191672626923</v>
      </c>
      <c r="CQ61" s="47">
        <v>231.45536336034721</v>
      </c>
      <c r="CR61" s="47">
        <v>166.1715538137056</v>
      </c>
      <c r="CS61" s="47">
        <v>0</v>
      </c>
      <c r="CT61" s="47">
        <v>65.283809546641606</v>
      </c>
      <c r="CU61" s="47">
        <v>243.41336644846774</v>
      </c>
      <c r="CV61" s="47">
        <v>157.50354673439364</v>
      </c>
      <c r="CW61" s="47">
        <v>0</v>
      </c>
      <c r="CX61" s="47">
        <v>85.909819714074104</v>
      </c>
    </row>
    <row r="62" spans="1:102" ht="24" outlineLevel="1" x14ac:dyDescent="0.25">
      <c r="A62" s="45" t="s">
        <v>80</v>
      </c>
      <c r="B62" s="46" t="s">
        <v>81</v>
      </c>
      <c r="C62" s="47">
        <v>169.28327398870871</v>
      </c>
      <c r="D62" s="47">
        <v>137.90372316673981</v>
      </c>
      <c r="E62" s="47">
        <v>0</v>
      </c>
      <c r="F62" s="47">
        <v>31.379550821968913</v>
      </c>
      <c r="G62" s="47">
        <v>162.57159240950827</v>
      </c>
      <c r="H62" s="47">
        <v>137.90372316673981</v>
      </c>
      <c r="I62" s="47">
        <v>0</v>
      </c>
      <c r="J62" s="47">
        <v>24.667869242768468</v>
      </c>
      <c r="K62" s="47">
        <v>171.54428620351419</v>
      </c>
      <c r="L62" s="47">
        <v>145.91641699606942</v>
      </c>
      <c r="M62" s="47">
        <v>0</v>
      </c>
      <c r="N62" s="47">
        <v>25.627869207444771</v>
      </c>
      <c r="O62" s="47">
        <v>161.59335016521817</v>
      </c>
      <c r="P62" s="47">
        <v>137.90372316673981</v>
      </c>
      <c r="Q62" s="47">
        <v>0</v>
      </c>
      <c r="R62" s="47">
        <v>23.68962699847836</v>
      </c>
      <c r="S62" s="47">
        <v>167.26400132538004</v>
      </c>
      <c r="T62" s="47">
        <v>145.91641699606942</v>
      </c>
      <c r="U62" s="47">
        <v>0</v>
      </c>
      <c r="V62" s="47">
        <v>21.347584329310614</v>
      </c>
      <c r="W62" s="47">
        <v>169.04072335026589</v>
      </c>
      <c r="X62" s="47">
        <v>145.91641699606942</v>
      </c>
      <c r="Y62" s="47">
        <v>0</v>
      </c>
      <c r="Z62" s="47">
        <v>23.124306354196488</v>
      </c>
      <c r="AA62" s="47">
        <v>156.54982911470458</v>
      </c>
      <c r="AB62" s="47">
        <v>145.91641699606942</v>
      </c>
      <c r="AC62" s="47">
        <v>0</v>
      </c>
      <c r="AD62" s="75">
        <v>10.633412118635173</v>
      </c>
      <c r="AE62" s="47">
        <v>198.46431688360323</v>
      </c>
      <c r="AF62" s="47">
        <v>145.91641699606942</v>
      </c>
      <c r="AG62" s="47">
        <v>0</v>
      </c>
      <c r="AH62" s="47">
        <v>52.547899887533816</v>
      </c>
      <c r="AI62" s="47">
        <v>158.73035159979179</v>
      </c>
      <c r="AJ62" s="47">
        <v>145.91641699606942</v>
      </c>
      <c r="AK62" s="47">
        <v>0</v>
      </c>
      <c r="AL62" s="47">
        <v>12.813934603722386</v>
      </c>
      <c r="AM62" s="47">
        <v>166.43895568763421</v>
      </c>
      <c r="AN62" s="47">
        <v>137.90372316673981</v>
      </c>
      <c r="AO62" s="47">
        <v>0</v>
      </c>
      <c r="AP62" s="47">
        <v>28.53523252089439</v>
      </c>
      <c r="AQ62" s="47">
        <v>218.90789391600006</v>
      </c>
      <c r="AR62" s="47">
        <v>166.17155381370563</v>
      </c>
      <c r="AS62" s="47">
        <v>0</v>
      </c>
      <c r="AT62" s="47">
        <v>52.736340102294442</v>
      </c>
      <c r="AU62" s="47">
        <v>249.38136864586087</v>
      </c>
      <c r="AV62" s="47">
        <v>166.17155381370563</v>
      </c>
      <c r="AW62" s="47">
        <v>0</v>
      </c>
      <c r="AX62" s="47">
        <v>83.209814832155246</v>
      </c>
      <c r="AY62" s="47">
        <v>158.73035159979179</v>
      </c>
      <c r="AZ62" s="47">
        <v>145.91641699606942</v>
      </c>
      <c r="BA62" s="47">
        <v>0</v>
      </c>
      <c r="BB62" s="47">
        <v>12.813934603722386</v>
      </c>
      <c r="BC62" s="47">
        <v>177.95125350537538</v>
      </c>
      <c r="BD62" s="47">
        <v>145.91641699606942</v>
      </c>
      <c r="BE62" s="47">
        <v>0</v>
      </c>
      <c r="BF62" s="47">
        <v>32.034836509305961</v>
      </c>
      <c r="BG62" s="47">
        <v>150.71765777046218</v>
      </c>
      <c r="BH62" s="47">
        <v>137.90372316673981</v>
      </c>
      <c r="BI62" s="47">
        <v>0</v>
      </c>
      <c r="BJ62" s="47">
        <v>12.813934603722386</v>
      </c>
      <c r="BK62" s="47">
        <v>159.80210822760904</v>
      </c>
      <c r="BL62" s="47">
        <v>137.90372316673981</v>
      </c>
      <c r="BM62" s="47">
        <v>0</v>
      </c>
      <c r="BN62" s="47">
        <v>21.898385060869234</v>
      </c>
      <c r="BO62" s="47">
        <v>187.94416213125052</v>
      </c>
      <c r="BP62" s="47">
        <v>145.91641699606942</v>
      </c>
      <c r="BQ62" s="47">
        <v>0</v>
      </c>
      <c r="BR62" s="47">
        <v>42.0277451351811</v>
      </c>
      <c r="BS62" s="47">
        <v>168.1900497813599</v>
      </c>
      <c r="BT62" s="47">
        <v>145.91641699606942</v>
      </c>
      <c r="BU62" s="47">
        <v>0</v>
      </c>
      <c r="BV62" s="47">
        <v>22.273632785290491</v>
      </c>
      <c r="BW62" s="47">
        <v>169.79977974254689</v>
      </c>
      <c r="BX62" s="47">
        <v>137.90372316673981</v>
      </c>
      <c r="BY62" s="47">
        <v>0</v>
      </c>
      <c r="BZ62" s="47">
        <v>31.89605657580708</v>
      </c>
      <c r="CA62" s="47">
        <v>169.93855967604577</v>
      </c>
      <c r="CB62" s="47">
        <v>137.90372316673981</v>
      </c>
      <c r="CC62" s="47">
        <v>0</v>
      </c>
      <c r="CD62" s="47">
        <v>32.034836509305961</v>
      </c>
      <c r="CE62" s="47">
        <v>238.10187579090356</v>
      </c>
      <c r="CF62" s="47">
        <v>166.17155381370563</v>
      </c>
      <c r="CG62" s="47">
        <v>0</v>
      </c>
      <c r="CH62" s="47">
        <v>71.930321977197934</v>
      </c>
      <c r="CI62" s="47">
        <v>221.62681701468907</v>
      </c>
      <c r="CJ62" s="47">
        <v>166.17155381370563</v>
      </c>
      <c r="CK62" s="47">
        <v>0</v>
      </c>
      <c r="CL62" s="47">
        <v>55.455263200983431</v>
      </c>
      <c r="CM62" s="47">
        <v>214.654529068546</v>
      </c>
      <c r="CN62" s="47">
        <v>166.17155381370563</v>
      </c>
      <c r="CO62" s="47">
        <v>0</v>
      </c>
      <c r="CP62" s="47">
        <v>48.482975254840369</v>
      </c>
      <c r="CQ62" s="47">
        <v>212.09712615393755</v>
      </c>
      <c r="CR62" s="47">
        <v>166.17155381370563</v>
      </c>
      <c r="CS62" s="47">
        <v>0</v>
      </c>
      <c r="CT62" s="47">
        <v>45.925572340231909</v>
      </c>
      <c r="CU62" s="47">
        <v>217.93901561119358</v>
      </c>
      <c r="CV62" s="47">
        <v>157.50354673439367</v>
      </c>
      <c r="CW62" s="47">
        <v>0</v>
      </c>
      <c r="CX62" s="47">
        <v>60.435468876799909</v>
      </c>
    </row>
    <row r="63" spans="1:102" ht="24" outlineLevel="1" x14ac:dyDescent="0.25">
      <c r="A63" s="45" t="s">
        <v>259</v>
      </c>
      <c r="B63" s="46" t="s">
        <v>261</v>
      </c>
      <c r="C63" s="47">
        <v>58.187075021277465</v>
      </c>
      <c r="D63" s="47">
        <v>45.967907722246593</v>
      </c>
      <c r="E63" s="47">
        <v>0</v>
      </c>
      <c r="F63" s="47">
        <v>12.21916729903087</v>
      </c>
      <c r="G63" s="47">
        <v>55.54526230984299</v>
      </c>
      <c r="H63" s="47">
        <v>45.967907722246593</v>
      </c>
      <c r="I63" s="47">
        <v>0</v>
      </c>
      <c r="J63" s="47">
        <v>9.5773545875963979</v>
      </c>
      <c r="K63" s="47">
        <v>58.588882354537716</v>
      </c>
      <c r="L63" s="47">
        <v>48.638805665356465</v>
      </c>
      <c r="M63" s="47">
        <v>0</v>
      </c>
      <c r="N63" s="47">
        <v>9.9500766891812482</v>
      </c>
      <c r="O63" s="47">
        <v>55.165457603002366</v>
      </c>
      <c r="P63" s="47">
        <v>45.967907722246593</v>
      </c>
      <c r="Q63" s="47">
        <v>0</v>
      </c>
      <c r="R63" s="47">
        <v>9.1975498807557763</v>
      </c>
      <c r="S63" s="47">
        <v>56.927052319264796</v>
      </c>
      <c r="T63" s="47">
        <v>48.638805665356465</v>
      </c>
      <c r="U63" s="47">
        <v>0</v>
      </c>
      <c r="V63" s="47">
        <v>8.288246653908331</v>
      </c>
      <c r="W63" s="47">
        <v>57.616868560321478</v>
      </c>
      <c r="X63" s="47">
        <v>48.638805665356465</v>
      </c>
      <c r="Y63" s="47">
        <v>0</v>
      </c>
      <c r="Z63" s="47">
        <v>8.9780628949650136</v>
      </c>
      <c r="AA63" s="47">
        <v>52.767251350468435</v>
      </c>
      <c r="AB63" s="47">
        <v>48.638805665356465</v>
      </c>
      <c r="AC63" s="47">
        <v>0</v>
      </c>
      <c r="AD63" s="75">
        <v>4.1284456851119682</v>
      </c>
      <c r="AE63" s="47">
        <v>69.040643582669276</v>
      </c>
      <c r="AF63" s="47">
        <v>48.638805665356465</v>
      </c>
      <c r="AG63" s="47">
        <v>0</v>
      </c>
      <c r="AH63" s="47">
        <v>20.401837917312815</v>
      </c>
      <c r="AI63" s="47">
        <v>53.613844009947087</v>
      </c>
      <c r="AJ63" s="47">
        <v>48.638805665356465</v>
      </c>
      <c r="AK63" s="47">
        <v>0</v>
      </c>
      <c r="AL63" s="47">
        <v>4.9750383445906241</v>
      </c>
      <c r="AM63" s="47">
        <v>57.046774624066053</v>
      </c>
      <c r="AN63" s="47">
        <v>45.967907722246593</v>
      </c>
      <c r="AO63" s="47">
        <v>0</v>
      </c>
      <c r="AP63" s="47">
        <v>11.07886690181946</v>
      </c>
      <c r="AQ63" s="47">
        <v>75.865518183811602</v>
      </c>
      <c r="AR63" s="47">
        <v>55.390517937901869</v>
      </c>
      <c r="AS63" s="47">
        <v>0</v>
      </c>
      <c r="AT63" s="47">
        <v>20.475000245909737</v>
      </c>
      <c r="AU63" s="47">
        <v>87.696911894056541</v>
      </c>
      <c r="AV63" s="47">
        <v>55.390517937901869</v>
      </c>
      <c r="AW63" s="47">
        <v>0</v>
      </c>
      <c r="AX63" s="47">
        <v>32.306393956154665</v>
      </c>
      <c r="AY63" s="47">
        <v>53.613844009947087</v>
      </c>
      <c r="AZ63" s="47">
        <v>48.638805665356465</v>
      </c>
      <c r="BA63" s="47">
        <v>0</v>
      </c>
      <c r="BB63" s="47">
        <v>4.9750383445906241</v>
      </c>
      <c r="BC63" s="47">
        <v>61.076401526833024</v>
      </c>
      <c r="BD63" s="47">
        <v>48.638805665356465</v>
      </c>
      <c r="BE63" s="47">
        <v>0</v>
      </c>
      <c r="BF63" s="47">
        <v>12.437595861476561</v>
      </c>
      <c r="BG63" s="47">
        <v>50.942946066837216</v>
      </c>
      <c r="BH63" s="47">
        <v>45.967907722246593</v>
      </c>
      <c r="BI63" s="47">
        <v>0</v>
      </c>
      <c r="BJ63" s="47">
        <v>4.9750383445906241</v>
      </c>
      <c r="BK63" s="47">
        <v>54.475236644042241</v>
      </c>
      <c r="BL63" s="47">
        <v>45.967907722246593</v>
      </c>
      <c r="BM63" s="47">
        <v>0</v>
      </c>
      <c r="BN63" s="47">
        <v>8.5073289217956471</v>
      </c>
      <c r="BO63" s="47">
        <v>64.966212947333915</v>
      </c>
      <c r="BP63" s="47">
        <v>48.638805665356465</v>
      </c>
      <c r="BQ63" s="47">
        <v>0</v>
      </c>
      <c r="BR63" s="47">
        <v>16.327407281977447</v>
      </c>
      <c r="BS63" s="47">
        <v>57.291915009312625</v>
      </c>
      <c r="BT63" s="47">
        <v>48.638805665356465</v>
      </c>
      <c r="BU63" s="47">
        <v>0</v>
      </c>
      <c r="BV63" s="47">
        <v>8.6531093439561584</v>
      </c>
      <c r="BW63" s="47">
        <v>58.359243605890192</v>
      </c>
      <c r="BX63" s="47">
        <v>45.967907722246593</v>
      </c>
      <c r="BY63" s="47">
        <v>0</v>
      </c>
      <c r="BZ63" s="47">
        <v>12.391335883643597</v>
      </c>
      <c r="CA63" s="47">
        <v>58.405503583723153</v>
      </c>
      <c r="CB63" s="47">
        <v>45.967907722246593</v>
      </c>
      <c r="CC63" s="47">
        <v>0</v>
      </c>
      <c r="CD63" s="47">
        <v>12.437595861476561</v>
      </c>
      <c r="CE63" s="47">
        <v>83.317623939469414</v>
      </c>
      <c r="CF63" s="47">
        <v>55.390517937901869</v>
      </c>
      <c r="CG63" s="47">
        <v>0</v>
      </c>
      <c r="CH63" s="47">
        <v>27.927106001567541</v>
      </c>
      <c r="CI63" s="47">
        <v>76.921146067852888</v>
      </c>
      <c r="CJ63" s="47">
        <v>55.390517937901869</v>
      </c>
      <c r="CK63" s="47">
        <v>0</v>
      </c>
      <c r="CL63" s="47">
        <v>21.530628129951022</v>
      </c>
      <c r="CM63" s="47">
        <v>74.214139909766814</v>
      </c>
      <c r="CN63" s="47">
        <v>55.390517937901869</v>
      </c>
      <c r="CO63" s="47">
        <v>0</v>
      </c>
      <c r="CP63" s="47">
        <v>18.823621971864949</v>
      </c>
      <c r="CQ63" s="47">
        <v>73.221222593094325</v>
      </c>
      <c r="CR63" s="47">
        <v>55.390517937901869</v>
      </c>
      <c r="CS63" s="47">
        <v>0</v>
      </c>
      <c r="CT63" s="47">
        <v>17.830704655192449</v>
      </c>
      <c r="CU63" s="47">
        <v>75.965386201953237</v>
      </c>
      <c r="CV63" s="47">
        <v>52.501182244797882</v>
      </c>
      <c r="CW63" s="47">
        <v>0</v>
      </c>
      <c r="CX63" s="47">
        <v>23.464203957155362</v>
      </c>
    </row>
    <row r="64" spans="1:102" outlineLevel="1" x14ac:dyDescent="0.25">
      <c r="A64" s="45" t="s">
        <v>260</v>
      </c>
      <c r="B64" s="46" t="s">
        <v>83</v>
      </c>
      <c r="C64" s="47">
        <v>54.811298017228879</v>
      </c>
      <c r="D64" s="47">
        <v>45.967907722246593</v>
      </c>
      <c r="E64" s="47">
        <v>0</v>
      </c>
      <c r="F64" s="47">
        <v>8.8433902949822869</v>
      </c>
      <c r="G64" s="47">
        <v>52.945803882626585</v>
      </c>
      <c r="H64" s="47">
        <v>45.967907722246593</v>
      </c>
      <c r="I64" s="47">
        <v>0</v>
      </c>
      <c r="J64" s="47">
        <v>6.9778961603799905</v>
      </c>
      <c r="K64" s="47">
        <v>55.888260751298844</v>
      </c>
      <c r="L64" s="47">
        <v>48.638805665356465</v>
      </c>
      <c r="M64" s="47">
        <v>0</v>
      </c>
      <c r="N64" s="47">
        <v>7.2494550859423788</v>
      </c>
      <c r="O64" s="47">
        <v>52.669084692445431</v>
      </c>
      <c r="P64" s="47">
        <v>45.967907722246593</v>
      </c>
      <c r="Q64" s="47">
        <v>0</v>
      </c>
      <c r="R64" s="47">
        <v>6.701176970198838</v>
      </c>
      <c r="S64" s="47">
        <v>54.677479912365193</v>
      </c>
      <c r="T64" s="47">
        <v>48.638805665356465</v>
      </c>
      <c r="U64" s="47">
        <v>0</v>
      </c>
      <c r="V64" s="47">
        <v>6.0386742470087258</v>
      </c>
      <c r="W64" s="47">
        <v>55.180068185130104</v>
      </c>
      <c r="X64" s="47">
        <v>48.638805665356465</v>
      </c>
      <c r="Y64" s="47">
        <v>0</v>
      </c>
      <c r="Z64" s="47">
        <v>6.541262519773638</v>
      </c>
      <c r="AA64" s="47">
        <v>51.646720328116167</v>
      </c>
      <c r="AB64" s="47">
        <v>48.638805665356465</v>
      </c>
      <c r="AC64" s="47">
        <v>0</v>
      </c>
      <c r="AD64" s="75">
        <v>3.0079146627597058</v>
      </c>
      <c r="AE64" s="47">
        <v>63.503234581070245</v>
      </c>
      <c r="AF64" s="47">
        <v>48.638805665356465</v>
      </c>
      <c r="AG64" s="47">
        <v>0</v>
      </c>
      <c r="AH64" s="47">
        <v>14.864428915713784</v>
      </c>
      <c r="AI64" s="47">
        <v>52.263533208327651</v>
      </c>
      <c r="AJ64" s="47">
        <v>48.638805665356465</v>
      </c>
      <c r="AK64" s="47">
        <v>0</v>
      </c>
      <c r="AL64" s="47">
        <v>3.6247275429711894</v>
      </c>
      <c r="AM64" s="47">
        <v>54.039779981804287</v>
      </c>
      <c r="AN64" s="47">
        <v>45.967907722246593</v>
      </c>
      <c r="AO64" s="47">
        <v>0</v>
      </c>
      <c r="AP64" s="47">
        <v>8.0718722595576917</v>
      </c>
      <c r="AQ64" s="47">
        <v>70.308251670424056</v>
      </c>
      <c r="AR64" s="47">
        <v>55.390517937901869</v>
      </c>
      <c r="AS64" s="47">
        <v>0</v>
      </c>
      <c r="AT64" s="47">
        <v>14.917733732522185</v>
      </c>
      <c r="AU64" s="47">
        <v>78.928402045725292</v>
      </c>
      <c r="AV64" s="47">
        <v>55.390517937901869</v>
      </c>
      <c r="AW64" s="47">
        <v>0</v>
      </c>
      <c r="AX64" s="47">
        <v>23.53788410782342</v>
      </c>
      <c r="AY64" s="47">
        <v>52.263533208327651</v>
      </c>
      <c r="AZ64" s="47">
        <v>48.638805665356465</v>
      </c>
      <c r="BA64" s="47">
        <v>0</v>
      </c>
      <c r="BB64" s="47">
        <v>3.6247275429711894</v>
      </c>
      <c r="BC64" s="47">
        <v>57.700624522784437</v>
      </c>
      <c r="BD64" s="47">
        <v>48.638805665356465</v>
      </c>
      <c r="BE64" s="47">
        <v>0</v>
      </c>
      <c r="BF64" s="47">
        <v>9.0618188574279728</v>
      </c>
      <c r="BG64" s="47">
        <v>49.59263526521778</v>
      </c>
      <c r="BH64" s="47">
        <v>45.967907722246593</v>
      </c>
      <c r="BI64" s="47">
        <v>0</v>
      </c>
      <c r="BJ64" s="47">
        <v>3.6247275429711894</v>
      </c>
      <c r="BK64" s="47">
        <v>52.157581339581995</v>
      </c>
      <c r="BL64" s="47">
        <v>45.967907722246593</v>
      </c>
      <c r="BM64" s="47">
        <v>0</v>
      </c>
      <c r="BN64" s="47">
        <v>6.1896736173353988</v>
      </c>
      <c r="BO64" s="47">
        <v>60.518130306705189</v>
      </c>
      <c r="BP64" s="47">
        <v>48.638805665356465</v>
      </c>
      <c r="BQ64" s="47">
        <v>0</v>
      </c>
      <c r="BR64" s="47">
        <v>11.879324641348722</v>
      </c>
      <c r="BS64" s="47">
        <v>54.934544681275334</v>
      </c>
      <c r="BT64" s="47">
        <v>48.638805665356465</v>
      </c>
      <c r="BU64" s="47">
        <v>0</v>
      </c>
      <c r="BV64" s="47">
        <v>6.2957390159188691</v>
      </c>
      <c r="BW64" s="47">
        <v>54.983466601841606</v>
      </c>
      <c r="BX64" s="47">
        <v>45.967907722246593</v>
      </c>
      <c r="BY64" s="47">
        <v>0</v>
      </c>
      <c r="BZ64" s="47">
        <v>9.0155588795950106</v>
      </c>
      <c r="CA64" s="47">
        <v>55.029726579674566</v>
      </c>
      <c r="CB64" s="47">
        <v>45.967907722246593</v>
      </c>
      <c r="CC64" s="47">
        <v>0</v>
      </c>
      <c r="CD64" s="47">
        <v>9.0618188574279728</v>
      </c>
      <c r="CE64" s="47">
        <v>75.737728011051075</v>
      </c>
      <c r="CF64" s="47">
        <v>55.390517937901869</v>
      </c>
      <c r="CG64" s="47">
        <v>0</v>
      </c>
      <c r="CH64" s="47">
        <v>20.347210073149199</v>
      </c>
      <c r="CI64" s="47">
        <v>71.077364027230971</v>
      </c>
      <c r="CJ64" s="47">
        <v>55.390517937901869</v>
      </c>
      <c r="CK64" s="47">
        <v>0</v>
      </c>
      <c r="CL64" s="47">
        <v>15.686846089329098</v>
      </c>
      <c r="CM64" s="47">
        <v>69.105085805320172</v>
      </c>
      <c r="CN64" s="47">
        <v>55.390517937901869</v>
      </c>
      <c r="CO64" s="47">
        <v>0</v>
      </c>
      <c r="CP64" s="47">
        <v>13.714567867418301</v>
      </c>
      <c r="CQ64" s="47">
        <v>68.38166329149189</v>
      </c>
      <c r="CR64" s="47">
        <v>55.390517937901869</v>
      </c>
      <c r="CS64" s="47">
        <v>0</v>
      </c>
      <c r="CT64" s="47">
        <v>12.991145353590019</v>
      </c>
      <c r="CU64" s="47">
        <v>69.59679849263469</v>
      </c>
      <c r="CV64" s="47">
        <v>52.501182244797882</v>
      </c>
      <c r="CW64" s="47">
        <v>0</v>
      </c>
      <c r="CX64" s="47">
        <v>17.095616247836809</v>
      </c>
    </row>
    <row r="65" spans="1:102" x14ac:dyDescent="0.25">
      <c r="A65" s="52" t="s">
        <v>84</v>
      </c>
      <c r="B65" s="53" t="s">
        <v>85</v>
      </c>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row>
    <row r="66" spans="1:102" outlineLevel="1" x14ac:dyDescent="0.25">
      <c r="A66" s="45" t="s">
        <v>86</v>
      </c>
      <c r="B66" s="46" t="s">
        <v>87</v>
      </c>
      <c r="C66" s="47">
        <v>71.868745184501606</v>
      </c>
      <c r="D66" s="47">
        <v>58.092391750776244</v>
      </c>
      <c r="E66" s="47">
        <v>0</v>
      </c>
      <c r="F66" s="47">
        <v>13.77635343372536</v>
      </c>
      <c r="G66" s="47">
        <v>68.913194095784434</v>
      </c>
      <c r="H66" s="47">
        <v>58.092391750776244</v>
      </c>
      <c r="I66" s="47">
        <v>0</v>
      </c>
      <c r="J66" s="47">
        <v>10.820802345008193</v>
      </c>
      <c r="K66" s="47">
        <v>72.709680806115458</v>
      </c>
      <c r="L66" s="47">
        <v>61.467765078076724</v>
      </c>
      <c r="M66" s="47">
        <v>0</v>
      </c>
      <c r="N66" s="47">
        <v>11.241915728038729</v>
      </c>
      <c r="O66" s="47">
        <v>68.484078558207003</v>
      </c>
      <c r="P66" s="47">
        <v>58.092391750776244</v>
      </c>
      <c r="Q66" s="47">
        <v>0</v>
      </c>
      <c r="R66" s="47">
        <v>10.391686807430757</v>
      </c>
      <c r="S66" s="47">
        <v>70.832091939772852</v>
      </c>
      <c r="T66" s="47">
        <v>61.467765078076724</v>
      </c>
      <c r="U66" s="47">
        <v>0</v>
      </c>
      <c r="V66" s="47">
        <v>9.3643268616961262</v>
      </c>
      <c r="W66" s="47">
        <v>71.61146845033015</v>
      </c>
      <c r="X66" s="47">
        <v>61.467765078076724</v>
      </c>
      <c r="Y66" s="47">
        <v>0</v>
      </c>
      <c r="Z66" s="47">
        <v>10.143703372253432</v>
      </c>
      <c r="AA66" s="47">
        <v>66.132215406412115</v>
      </c>
      <c r="AB66" s="47">
        <v>61.467765078076724</v>
      </c>
      <c r="AC66" s="47">
        <v>0</v>
      </c>
      <c r="AD66" s="75">
        <v>4.6644503283353966</v>
      </c>
      <c r="AE66" s="47">
        <v>84.518415814559489</v>
      </c>
      <c r="AF66" s="47">
        <v>61.467765078076724</v>
      </c>
      <c r="AG66" s="47">
        <v>0</v>
      </c>
      <c r="AH66" s="47">
        <v>23.050650736482769</v>
      </c>
      <c r="AI66" s="47">
        <v>67.088722942096084</v>
      </c>
      <c r="AJ66" s="47">
        <v>61.467765078076724</v>
      </c>
      <c r="AK66" s="47">
        <v>0</v>
      </c>
      <c r="AL66" s="47">
        <v>5.6209578640193643</v>
      </c>
      <c r="AM66" s="47">
        <v>70.609650859726926</v>
      </c>
      <c r="AN66" s="47">
        <v>58.092391750776244</v>
      </c>
      <c r="AO66" s="47">
        <v>0</v>
      </c>
      <c r="AP66" s="47">
        <v>12.517259108950686</v>
      </c>
      <c r="AQ66" s="47">
        <v>93.133619199634694</v>
      </c>
      <c r="AR66" s="47">
        <v>70.000307318092823</v>
      </c>
      <c r="AS66" s="47">
        <v>0</v>
      </c>
      <c r="AT66" s="47">
        <v>23.133311881541879</v>
      </c>
      <c r="AU66" s="47">
        <v>106.50110722919337</v>
      </c>
      <c r="AV66" s="47">
        <v>70.000307318092823</v>
      </c>
      <c r="AW66" s="47">
        <v>0</v>
      </c>
      <c r="AX66" s="47">
        <v>36.500799911100536</v>
      </c>
      <c r="AY66" s="47">
        <v>67.088722942096084</v>
      </c>
      <c r="AZ66" s="47">
        <v>61.467765078076724</v>
      </c>
      <c r="BA66" s="47">
        <v>0</v>
      </c>
      <c r="BB66" s="47">
        <v>5.6209578640193643</v>
      </c>
      <c r="BC66" s="47">
        <v>75.52015973812513</v>
      </c>
      <c r="BD66" s="47">
        <v>61.467765078076724</v>
      </c>
      <c r="BE66" s="47">
        <v>0</v>
      </c>
      <c r="BF66" s="47">
        <v>14.05239466004841</v>
      </c>
      <c r="BG66" s="47">
        <v>63.713349614795611</v>
      </c>
      <c r="BH66" s="47">
        <v>58.092391750776244</v>
      </c>
      <c r="BI66" s="47">
        <v>0</v>
      </c>
      <c r="BJ66" s="47">
        <v>5.6209578640193643</v>
      </c>
      <c r="BK66" s="47">
        <v>73.692846816837687</v>
      </c>
      <c r="BL66" s="47">
        <v>58.092391750776244</v>
      </c>
      <c r="BM66" s="47">
        <v>0</v>
      </c>
      <c r="BN66" s="47">
        <v>15.600455066061444</v>
      </c>
      <c r="BO66" s="47">
        <v>91.40841813019955</v>
      </c>
      <c r="BP66" s="47">
        <v>61.467765078076724</v>
      </c>
      <c r="BQ66" s="47">
        <v>0</v>
      </c>
      <c r="BR66" s="47">
        <v>29.940653052122819</v>
      </c>
      <c r="BS66" s="47">
        <v>77.335547403532118</v>
      </c>
      <c r="BT66" s="47">
        <v>61.467765078076724</v>
      </c>
      <c r="BU66" s="47">
        <v>0</v>
      </c>
      <c r="BV66" s="47">
        <v>15.867782325455398</v>
      </c>
      <c r="BW66" s="47">
        <v>80.815208799262308</v>
      </c>
      <c r="BX66" s="47">
        <v>58.092391750776244</v>
      </c>
      <c r="BY66" s="47">
        <v>0</v>
      </c>
      <c r="BZ66" s="47">
        <v>22.722817048486068</v>
      </c>
      <c r="CA66" s="47">
        <v>72.144786410824651</v>
      </c>
      <c r="CB66" s="47">
        <v>58.092391750776244</v>
      </c>
      <c r="CC66" s="47">
        <v>0</v>
      </c>
      <c r="CD66" s="47">
        <v>14.05239466004841</v>
      </c>
      <c r="CE66" s="47">
        <v>0</v>
      </c>
      <c r="CF66" s="47">
        <v>0</v>
      </c>
      <c r="CG66" s="47">
        <v>0</v>
      </c>
      <c r="CH66" s="47">
        <v>0</v>
      </c>
      <c r="CI66" s="47">
        <v>0</v>
      </c>
      <c r="CJ66" s="47">
        <v>0</v>
      </c>
      <c r="CK66" s="47">
        <v>0</v>
      </c>
      <c r="CL66" s="47">
        <v>0</v>
      </c>
      <c r="CM66" s="47">
        <v>0</v>
      </c>
      <c r="CN66" s="47">
        <v>0</v>
      </c>
      <c r="CO66" s="47">
        <v>0</v>
      </c>
      <c r="CP66" s="47">
        <v>0</v>
      </c>
      <c r="CQ66" s="47">
        <v>0</v>
      </c>
      <c r="CR66" s="47">
        <v>0</v>
      </c>
      <c r="CS66" s="47">
        <v>0</v>
      </c>
      <c r="CT66" s="47">
        <v>0</v>
      </c>
      <c r="CU66" s="47">
        <v>0</v>
      </c>
      <c r="CV66" s="47">
        <v>0</v>
      </c>
      <c r="CW66" s="47">
        <v>0</v>
      </c>
      <c r="CX66" s="47">
        <v>0</v>
      </c>
    </row>
    <row r="67" spans="1:102" ht="24" outlineLevel="1" x14ac:dyDescent="0.25">
      <c r="A67" s="45" t="s">
        <v>88</v>
      </c>
      <c r="B67" s="46" t="s">
        <v>89</v>
      </c>
      <c r="C67" s="47">
        <v>71.868745184501606</v>
      </c>
      <c r="D67" s="47">
        <v>58.092391750776244</v>
      </c>
      <c r="E67" s="47">
        <v>0</v>
      </c>
      <c r="F67" s="47">
        <v>13.77635343372536</v>
      </c>
      <c r="G67" s="47">
        <v>68.913194095784434</v>
      </c>
      <c r="H67" s="47">
        <v>58.092391750776244</v>
      </c>
      <c r="I67" s="47">
        <v>0</v>
      </c>
      <c r="J67" s="47">
        <v>10.820802345008193</v>
      </c>
      <c r="K67" s="47">
        <v>72.709680806115458</v>
      </c>
      <c r="L67" s="47">
        <v>61.467765078076724</v>
      </c>
      <c r="M67" s="47">
        <v>0</v>
      </c>
      <c r="N67" s="47">
        <v>11.241915728038729</v>
      </c>
      <c r="O67" s="47">
        <v>68.484078558207003</v>
      </c>
      <c r="P67" s="47">
        <v>58.092391750776244</v>
      </c>
      <c r="Q67" s="47">
        <v>0</v>
      </c>
      <c r="R67" s="47">
        <v>10.391686807430757</v>
      </c>
      <c r="S67" s="47">
        <v>70.832091939772852</v>
      </c>
      <c r="T67" s="47">
        <v>61.467765078076724</v>
      </c>
      <c r="U67" s="47">
        <v>0</v>
      </c>
      <c r="V67" s="47">
        <v>9.3643268616961262</v>
      </c>
      <c r="W67" s="47">
        <v>71.61146845033015</v>
      </c>
      <c r="X67" s="47">
        <v>61.467765078076724</v>
      </c>
      <c r="Y67" s="47">
        <v>0</v>
      </c>
      <c r="Z67" s="47">
        <v>10.143703372253432</v>
      </c>
      <c r="AA67" s="47">
        <v>66.132215406412115</v>
      </c>
      <c r="AB67" s="47">
        <v>61.467765078076724</v>
      </c>
      <c r="AC67" s="47">
        <v>0</v>
      </c>
      <c r="AD67" s="75">
        <v>4.6644503283353966</v>
      </c>
      <c r="AE67" s="47">
        <v>84.518415814559489</v>
      </c>
      <c r="AF67" s="47">
        <v>61.467765078076724</v>
      </c>
      <c r="AG67" s="47">
        <v>0</v>
      </c>
      <c r="AH67" s="47">
        <v>23.050650736482769</v>
      </c>
      <c r="AI67" s="47">
        <v>67.088722942096084</v>
      </c>
      <c r="AJ67" s="47">
        <v>61.467765078076724</v>
      </c>
      <c r="AK67" s="47">
        <v>0</v>
      </c>
      <c r="AL67" s="47">
        <v>5.6209578640193643</v>
      </c>
      <c r="AM67" s="47">
        <v>70.609650859726926</v>
      </c>
      <c r="AN67" s="47">
        <v>58.092391750776244</v>
      </c>
      <c r="AO67" s="47">
        <v>0</v>
      </c>
      <c r="AP67" s="47">
        <v>12.517259108950686</v>
      </c>
      <c r="AQ67" s="47">
        <v>93.133619199634694</v>
      </c>
      <c r="AR67" s="47">
        <v>70.000307318092823</v>
      </c>
      <c r="AS67" s="47">
        <v>0</v>
      </c>
      <c r="AT67" s="47">
        <v>23.133311881541879</v>
      </c>
      <c r="AU67" s="47">
        <v>106.50110722919337</v>
      </c>
      <c r="AV67" s="47">
        <v>70.000307318092823</v>
      </c>
      <c r="AW67" s="47">
        <v>0</v>
      </c>
      <c r="AX67" s="47">
        <v>36.500799911100536</v>
      </c>
      <c r="AY67" s="47">
        <v>67.088722942096084</v>
      </c>
      <c r="AZ67" s="47">
        <v>61.467765078076724</v>
      </c>
      <c r="BA67" s="47">
        <v>0</v>
      </c>
      <c r="BB67" s="47">
        <v>5.6209578640193643</v>
      </c>
      <c r="BC67" s="47">
        <v>75.52015973812513</v>
      </c>
      <c r="BD67" s="47">
        <v>61.467765078076724</v>
      </c>
      <c r="BE67" s="47">
        <v>0</v>
      </c>
      <c r="BF67" s="47">
        <v>14.05239466004841</v>
      </c>
      <c r="BG67" s="47">
        <v>63.713349614795611</v>
      </c>
      <c r="BH67" s="47">
        <v>58.092391750776244</v>
      </c>
      <c r="BI67" s="47">
        <v>0</v>
      </c>
      <c r="BJ67" s="47">
        <v>5.6209578640193643</v>
      </c>
      <c r="BK67" s="47">
        <v>73.692846816837687</v>
      </c>
      <c r="BL67" s="47">
        <v>58.092391750776244</v>
      </c>
      <c r="BM67" s="47">
        <v>0</v>
      </c>
      <c r="BN67" s="47">
        <v>15.600455066061444</v>
      </c>
      <c r="BO67" s="47">
        <v>91.40841813019955</v>
      </c>
      <c r="BP67" s="47">
        <v>61.467765078076724</v>
      </c>
      <c r="BQ67" s="47">
        <v>0</v>
      </c>
      <c r="BR67" s="47">
        <v>29.940653052122819</v>
      </c>
      <c r="BS67" s="47">
        <v>77.335547403532118</v>
      </c>
      <c r="BT67" s="47">
        <v>61.467765078076724</v>
      </c>
      <c r="BU67" s="47">
        <v>0</v>
      </c>
      <c r="BV67" s="47">
        <v>15.867782325455398</v>
      </c>
      <c r="BW67" s="47">
        <v>80.815208799262308</v>
      </c>
      <c r="BX67" s="47">
        <v>58.092391750776244</v>
      </c>
      <c r="BY67" s="47">
        <v>0</v>
      </c>
      <c r="BZ67" s="47">
        <v>22.722817048486068</v>
      </c>
      <c r="CA67" s="47">
        <v>72.144786410824651</v>
      </c>
      <c r="CB67" s="47">
        <v>58.092391750776244</v>
      </c>
      <c r="CC67" s="47">
        <v>0</v>
      </c>
      <c r="CD67" s="47">
        <v>14.05239466004841</v>
      </c>
      <c r="CE67" s="47">
        <v>101.5532472606553</v>
      </c>
      <c r="CF67" s="47">
        <v>70.000307318092823</v>
      </c>
      <c r="CG67" s="47">
        <v>0</v>
      </c>
      <c r="CH67" s="47">
        <v>31.552939942562482</v>
      </c>
      <c r="CI67" s="47">
        <v>94.326301435487551</v>
      </c>
      <c r="CJ67" s="47">
        <v>70.000307318092823</v>
      </c>
      <c r="CK67" s="47">
        <v>0</v>
      </c>
      <c r="CL67" s="47">
        <v>24.325994117394728</v>
      </c>
      <c r="CM67" s="47">
        <v>91.267839068300546</v>
      </c>
      <c r="CN67" s="47">
        <v>70.000307318092823</v>
      </c>
      <c r="CO67" s="47">
        <v>0</v>
      </c>
      <c r="CP67" s="47">
        <v>21.26753175020772</v>
      </c>
      <c r="CQ67" s="47">
        <v>90.146009242498366</v>
      </c>
      <c r="CR67" s="47">
        <v>70.000307318092823</v>
      </c>
      <c r="CS67" s="47">
        <v>0</v>
      </c>
      <c r="CT67" s="47">
        <v>20.145701924405536</v>
      </c>
      <c r="CU67" s="47">
        <v>92.859491247572208</v>
      </c>
      <c r="CV67" s="47">
        <v>66.348881153615338</v>
      </c>
      <c r="CW67" s="47">
        <v>0</v>
      </c>
      <c r="CX67" s="47">
        <v>26.510610093956878</v>
      </c>
    </row>
    <row r="68" spans="1:102" outlineLevel="1" x14ac:dyDescent="0.25">
      <c r="A68" s="45" t="s">
        <v>90</v>
      </c>
      <c r="B68" s="46" t="s">
        <v>262</v>
      </c>
      <c r="C68" s="47">
        <v>71.868745184501606</v>
      </c>
      <c r="D68" s="47">
        <v>58.092391750776244</v>
      </c>
      <c r="E68" s="47">
        <v>0</v>
      </c>
      <c r="F68" s="47">
        <v>13.77635343372536</v>
      </c>
      <c r="G68" s="47">
        <v>68.913194095784434</v>
      </c>
      <c r="H68" s="47">
        <v>58.092391750776244</v>
      </c>
      <c r="I68" s="47">
        <v>0</v>
      </c>
      <c r="J68" s="47">
        <v>10.820802345008193</v>
      </c>
      <c r="K68" s="47">
        <v>72.709680806115458</v>
      </c>
      <c r="L68" s="47">
        <v>61.467765078076724</v>
      </c>
      <c r="M68" s="47">
        <v>0</v>
      </c>
      <c r="N68" s="47">
        <v>11.241915728038729</v>
      </c>
      <c r="O68" s="47">
        <v>68.484078558207003</v>
      </c>
      <c r="P68" s="47">
        <v>58.092391750776244</v>
      </c>
      <c r="Q68" s="47">
        <v>0</v>
      </c>
      <c r="R68" s="47">
        <v>10.391686807430757</v>
      </c>
      <c r="S68" s="47">
        <v>70.832091939772852</v>
      </c>
      <c r="T68" s="47">
        <v>61.467765078076724</v>
      </c>
      <c r="U68" s="47">
        <v>0</v>
      </c>
      <c r="V68" s="47">
        <v>9.3643268616961262</v>
      </c>
      <c r="W68" s="47">
        <v>71.61146845033015</v>
      </c>
      <c r="X68" s="47">
        <v>61.467765078076724</v>
      </c>
      <c r="Y68" s="47">
        <v>0</v>
      </c>
      <c r="Z68" s="47">
        <v>10.143703372253432</v>
      </c>
      <c r="AA68" s="47">
        <v>66.132215406412115</v>
      </c>
      <c r="AB68" s="47">
        <v>61.467765078076724</v>
      </c>
      <c r="AC68" s="47">
        <v>0</v>
      </c>
      <c r="AD68" s="75">
        <v>4.6644503283353966</v>
      </c>
      <c r="AE68" s="47">
        <v>84.518415814559489</v>
      </c>
      <c r="AF68" s="47">
        <v>61.467765078076724</v>
      </c>
      <c r="AG68" s="47">
        <v>0</v>
      </c>
      <c r="AH68" s="47">
        <v>23.050650736482769</v>
      </c>
      <c r="AI68" s="47">
        <v>67.088722942096084</v>
      </c>
      <c r="AJ68" s="47">
        <v>61.467765078076724</v>
      </c>
      <c r="AK68" s="47">
        <v>0</v>
      </c>
      <c r="AL68" s="47">
        <v>5.6209578640193643</v>
      </c>
      <c r="AM68" s="47">
        <v>70.609650859726926</v>
      </c>
      <c r="AN68" s="47">
        <v>58.092391750776244</v>
      </c>
      <c r="AO68" s="47">
        <v>0</v>
      </c>
      <c r="AP68" s="47">
        <v>12.517259108950686</v>
      </c>
      <c r="AQ68" s="47">
        <v>93.133619199634694</v>
      </c>
      <c r="AR68" s="47">
        <v>70.000307318092823</v>
      </c>
      <c r="AS68" s="47">
        <v>0</v>
      </c>
      <c r="AT68" s="47">
        <v>23.133311881541879</v>
      </c>
      <c r="AU68" s="47">
        <v>106.50110722919337</v>
      </c>
      <c r="AV68" s="47">
        <v>70.000307318092823</v>
      </c>
      <c r="AW68" s="47">
        <v>0</v>
      </c>
      <c r="AX68" s="47">
        <v>36.500799911100536</v>
      </c>
      <c r="AY68" s="47">
        <v>67.088722942096084</v>
      </c>
      <c r="AZ68" s="47">
        <v>61.467765078076724</v>
      </c>
      <c r="BA68" s="47">
        <v>0</v>
      </c>
      <c r="BB68" s="47">
        <v>5.6209578640193643</v>
      </c>
      <c r="BC68" s="47">
        <v>75.52015973812513</v>
      </c>
      <c r="BD68" s="47">
        <v>61.467765078076724</v>
      </c>
      <c r="BE68" s="47">
        <v>0</v>
      </c>
      <c r="BF68" s="47">
        <v>14.05239466004841</v>
      </c>
      <c r="BG68" s="47">
        <v>63.713349614795611</v>
      </c>
      <c r="BH68" s="47">
        <v>58.092391750776244</v>
      </c>
      <c r="BI68" s="47">
        <v>0</v>
      </c>
      <c r="BJ68" s="47">
        <v>5.6209578640193643</v>
      </c>
      <c r="BK68" s="47">
        <v>73.692846816837687</v>
      </c>
      <c r="BL68" s="47">
        <v>58.092391750776244</v>
      </c>
      <c r="BM68" s="47">
        <v>0</v>
      </c>
      <c r="BN68" s="47">
        <v>15.600455066061444</v>
      </c>
      <c r="BO68" s="47">
        <v>91.40841813019955</v>
      </c>
      <c r="BP68" s="47">
        <v>61.467765078076724</v>
      </c>
      <c r="BQ68" s="47">
        <v>0</v>
      </c>
      <c r="BR68" s="47">
        <v>29.940653052122819</v>
      </c>
      <c r="BS68" s="47">
        <v>77.335547403532118</v>
      </c>
      <c r="BT68" s="47">
        <v>61.467765078076724</v>
      </c>
      <c r="BU68" s="47">
        <v>0</v>
      </c>
      <c r="BV68" s="47">
        <v>15.867782325455398</v>
      </c>
      <c r="BW68" s="47">
        <v>80.815208799262308</v>
      </c>
      <c r="BX68" s="47">
        <v>58.092391750776244</v>
      </c>
      <c r="BY68" s="47">
        <v>0</v>
      </c>
      <c r="BZ68" s="47">
        <v>22.722817048486068</v>
      </c>
      <c r="CA68" s="47">
        <v>72.144786410824651</v>
      </c>
      <c r="CB68" s="47">
        <v>58.092391750776244</v>
      </c>
      <c r="CC68" s="47">
        <v>0</v>
      </c>
      <c r="CD68" s="47">
        <v>14.05239466004841</v>
      </c>
      <c r="CE68" s="47">
        <v>101.5532472606553</v>
      </c>
      <c r="CF68" s="47">
        <v>70.000307318092823</v>
      </c>
      <c r="CG68" s="47">
        <v>0</v>
      </c>
      <c r="CH68" s="47">
        <v>31.552939942562482</v>
      </c>
      <c r="CI68" s="47">
        <v>94.326301435487551</v>
      </c>
      <c r="CJ68" s="47">
        <v>70.000307318092823</v>
      </c>
      <c r="CK68" s="47">
        <v>0</v>
      </c>
      <c r="CL68" s="47">
        <v>24.325994117394728</v>
      </c>
      <c r="CM68" s="47">
        <v>91.267839068300546</v>
      </c>
      <c r="CN68" s="47">
        <v>70.000307318092823</v>
      </c>
      <c r="CO68" s="47">
        <v>0</v>
      </c>
      <c r="CP68" s="47">
        <v>21.26753175020772</v>
      </c>
      <c r="CQ68" s="47">
        <v>90.146009242498366</v>
      </c>
      <c r="CR68" s="47">
        <v>70.000307318092823</v>
      </c>
      <c r="CS68" s="47">
        <v>0</v>
      </c>
      <c r="CT68" s="47">
        <v>20.145701924405536</v>
      </c>
      <c r="CU68" s="47">
        <v>92.859491247572208</v>
      </c>
      <c r="CV68" s="47">
        <v>66.348881153615338</v>
      </c>
      <c r="CW68" s="47">
        <v>0</v>
      </c>
      <c r="CX68" s="47">
        <v>26.510610093956878</v>
      </c>
    </row>
    <row r="69" spans="1:102" outlineLevel="1" x14ac:dyDescent="0.25">
      <c r="A69" s="45" t="s">
        <v>92</v>
      </c>
      <c r="B69" s="46" t="s">
        <v>263</v>
      </c>
      <c r="C69" s="47">
        <v>35.837502207099902</v>
      </c>
      <c r="D69" s="47">
        <v>31.581143835730241</v>
      </c>
      <c r="E69" s="47">
        <v>0</v>
      </c>
      <c r="F69" s="47">
        <v>4.25635837136966</v>
      </c>
      <c r="G69" s="47">
        <v>34.974234424256053</v>
      </c>
      <c r="H69" s="47">
        <v>31.581143835730241</v>
      </c>
      <c r="I69" s="47">
        <v>0</v>
      </c>
      <c r="J69" s="47">
        <v>3.3930905885258094</v>
      </c>
      <c r="K69" s="47">
        <v>36.941259500723916</v>
      </c>
      <c r="L69" s="47">
        <v>33.416119937352697</v>
      </c>
      <c r="M69" s="47">
        <v>0</v>
      </c>
      <c r="N69" s="47">
        <v>3.5251395633712224</v>
      </c>
      <c r="O69" s="47">
        <v>34.839676205233054</v>
      </c>
      <c r="P69" s="47">
        <v>31.581143835730241</v>
      </c>
      <c r="Q69" s="47">
        <v>0</v>
      </c>
      <c r="R69" s="47">
        <v>3.2585323695028108</v>
      </c>
      <c r="S69" s="47">
        <v>36.352501947597844</v>
      </c>
      <c r="T69" s="47">
        <v>33.416119937352697</v>
      </c>
      <c r="U69" s="47">
        <v>0</v>
      </c>
      <c r="V69" s="47">
        <v>2.9363820102451466</v>
      </c>
      <c r="W69" s="47">
        <v>36.596891875310554</v>
      </c>
      <c r="X69" s="47">
        <v>33.416119937352697</v>
      </c>
      <c r="Y69" s="47">
        <v>0</v>
      </c>
      <c r="Z69" s="47">
        <v>3.1807719379578572</v>
      </c>
      <c r="AA69" s="47">
        <v>34.878756625936347</v>
      </c>
      <c r="AB69" s="47">
        <v>33.416119937352697</v>
      </c>
      <c r="AC69" s="47">
        <v>0</v>
      </c>
      <c r="AD69" s="75">
        <v>1.4626366885836481</v>
      </c>
      <c r="AE69" s="47">
        <v>40.644137193340754</v>
      </c>
      <c r="AF69" s="47">
        <v>33.416119937352697</v>
      </c>
      <c r="AG69" s="47">
        <v>0</v>
      </c>
      <c r="AH69" s="47">
        <v>7.2280172559880533</v>
      </c>
      <c r="AI69" s="47">
        <v>35.17868971903831</v>
      </c>
      <c r="AJ69" s="47">
        <v>33.416119937352697</v>
      </c>
      <c r="AK69" s="47">
        <v>0</v>
      </c>
      <c r="AL69" s="47">
        <v>1.7625697816856112</v>
      </c>
      <c r="AM69" s="47">
        <v>35.506194189904079</v>
      </c>
      <c r="AN69" s="47">
        <v>31.581143835730241</v>
      </c>
      <c r="AO69" s="47">
        <v>0</v>
      </c>
      <c r="AP69" s="47">
        <v>3.9250503541738406</v>
      </c>
      <c r="AQ69" s="47">
        <v>45.30865863497074</v>
      </c>
      <c r="AR69" s="47">
        <v>38.054721235134366</v>
      </c>
      <c r="AS69" s="47">
        <v>0</v>
      </c>
      <c r="AT69" s="47">
        <v>7.2539373998363716</v>
      </c>
      <c r="AU69" s="47">
        <v>49.500316183012991</v>
      </c>
      <c r="AV69" s="47">
        <v>38.054721235134366</v>
      </c>
      <c r="AW69" s="47">
        <v>0</v>
      </c>
      <c r="AX69" s="47">
        <v>11.445594947878623</v>
      </c>
      <c r="AY69" s="47">
        <v>35.17868971903831</v>
      </c>
      <c r="AZ69" s="47">
        <v>33.416119937352697</v>
      </c>
      <c r="BA69" s="47">
        <v>0</v>
      </c>
      <c r="BB69" s="47">
        <v>1.7625697816856112</v>
      </c>
      <c r="BC69" s="47">
        <v>37.822544391566723</v>
      </c>
      <c r="BD69" s="47">
        <v>33.416119937352697</v>
      </c>
      <c r="BE69" s="47">
        <v>0</v>
      </c>
      <c r="BF69" s="47">
        <v>4.4064244542140285</v>
      </c>
      <c r="BG69" s="47">
        <v>33.343713617415851</v>
      </c>
      <c r="BH69" s="47">
        <v>31.581143835730241</v>
      </c>
      <c r="BI69" s="47">
        <v>0</v>
      </c>
      <c r="BJ69" s="47">
        <v>1.7625697816856112</v>
      </c>
      <c r="BK69" s="47">
        <v>34.5845749664661</v>
      </c>
      <c r="BL69" s="47">
        <v>31.581143835730241</v>
      </c>
      <c r="BM69" s="47">
        <v>0</v>
      </c>
      <c r="BN69" s="47">
        <v>3.0034311307358585</v>
      </c>
      <c r="BO69" s="47">
        <v>39.180354959376963</v>
      </c>
      <c r="BP69" s="47">
        <v>33.416119937352697</v>
      </c>
      <c r="BQ69" s="47">
        <v>0</v>
      </c>
      <c r="BR69" s="47">
        <v>5.7642350220242671</v>
      </c>
      <c r="BS69" s="47">
        <v>36.471017452213772</v>
      </c>
      <c r="BT69" s="47">
        <v>33.416119937352697</v>
      </c>
      <c r="BU69" s="47">
        <v>0</v>
      </c>
      <c r="BV69" s="47">
        <v>3.0548975148610746</v>
      </c>
      <c r="BW69" s="47">
        <v>35.955786486373661</v>
      </c>
      <c r="BX69" s="47">
        <v>31.581143835730241</v>
      </c>
      <c r="BY69" s="47">
        <v>0</v>
      </c>
      <c r="BZ69" s="47">
        <v>4.3746426506434171</v>
      </c>
      <c r="CA69" s="47">
        <v>35.987568289944271</v>
      </c>
      <c r="CB69" s="47">
        <v>31.581143835730241</v>
      </c>
      <c r="CC69" s="47">
        <v>0</v>
      </c>
      <c r="CD69" s="47">
        <v>4.4064244542140285</v>
      </c>
      <c r="CE69" s="47">
        <v>101.5532472606553</v>
      </c>
      <c r="CF69" s="47">
        <v>70.000307318092823</v>
      </c>
      <c r="CG69" s="47">
        <v>0</v>
      </c>
      <c r="CH69" s="47">
        <v>31.552939942562482</v>
      </c>
      <c r="CI69" s="47">
        <v>94.326301435487551</v>
      </c>
      <c r="CJ69" s="47">
        <v>70.000307318092823</v>
      </c>
      <c r="CK69" s="47">
        <v>0</v>
      </c>
      <c r="CL69" s="47">
        <v>24.325994117394728</v>
      </c>
      <c r="CM69" s="47">
        <v>91.267839068300546</v>
      </c>
      <c r="CN69" s="47">
        <v>70.000307318092823</v>
      </c>
      <c r="CO69" s="47">
        <v>0</v>
      </c>
      <c r="CP69" s="47">
        <v>21.26753175020772</v>
      </c>
      <c r="CQ69" s="47">
        <v>90.146009242498366</v>
      </c>
      <c r="CR69" s="47">
        <v>70.000307318092823</v>
      </c>
      <c r="CS69" s="47">
        <v>0</v>
      </c>
      <c r="CT69" s="47">
        <v>20.145701924405536</v>
      </c>
      <c r="CU69" s="47">
        <v>92.859491247572208</v>
      </c>
      <c r="CV69" s="47">
        <v>66.348881153615338</v>
      </c>
      <c r="CW69" s="47">
        <v>0</v>
      </c>
      <c r="CX69" s="47">
        <v>26.510610093956878</v>
      </c>
    </row>
    <row r="70" spans="1:102" outlineLevel="1" x14ac:dyDescent="0.25">
      <c r="A70" s="45" t="s">
        <v>93</v>
      </c>
      <c r="B70" s="46" t="s">
        <v>94</v>
      </c>
      <c r="C70" s="47">
        <v>32.44281903759493</v>
      </c>
      <c r="D70" s="47">
        <v>29.046195875388118</v>
      </c>
      <c r="E70" s="47">
        <v>0</v>
      </c>
      <c r="F70" s="47">
        <v>3.3966231622068102</v>
      </c>
      <c r="G70" s="47">
        <v>31.767986899519695</v>
      </c>
      <c r="H70" s="47">
        <v>29.046195875388118</v>
      </c>
      <c r="I70" s="47">
        <v>0</v>
      </c>
      <c r="J70" s="47">
        <v>2.7217910241315777</v>
      </c>
      <c r="K70" s="47">
        <v>33.561597559333023</v>
      </c>
      <c r="L70" s="47">
        <v>30.733882539038355</v>
      </c>
      <c r="M70" s="47">
        <v>0</v>
      </c>
      <c r="N70" s="47">
        <v>2.8277150202946668</v>
      </c>
      <c r="O70" s="47">
        <v>31.660050095828566</v>
      </c>
      <c r="P70" s="47">
        <v>29.046195875388118</v>
      </c>
      <c r="Q70" s="47">
        <v>0</v>
      </c>
      <c r="R70" s="47">
        <v>2.6138542204404485</v>
      </c>
      <c r="S70" s="47">
        <v>33.08932162632162</v>
      </c>
      <c r="T70" s="47">
        <v>30.733882539038355</v>
      </c>
      <c r="U70" s="47">
        <v>0</v>
      </c>
      <c r="V70" s="47">
        <v>2.3554390872832682</v>
      </c>
      <c r="W70" s="47">
        <v>33.285360692854653</v>
      </c>
      <c r="X70" s="47">
        <v>30.733882539038355</v>
      </c>
      <c r="Y70" s="47">
        <v>0</v>
      </c>
      <c r="Z70" s="47">
        <v>2.5514781538163014</v>
      </c>
      <c r="AA70" s="47">
        <v>31.907146649349691</v>
      </c>
      <c r="AB70" s="47">
        <v>30.733882539038355</v>
      </c>
      <c r="AC70" s="47">
        <v>0</v>
      </c>
      <c r="AD70" s="75">
        <v>1.1732641103113377</v>
      </c>
      <c r="AE70" s="47">
        <v>36.53188644619717</v>
      </c>
      <c r="AF70" s="47">
        <v>30.733882539038355</v>
      </c>
      <c r="AG70" s="47">
        <v>0</v>
      </c>
      <c r="AH70" s="47">
        <v>5.7980039071588134</v>
      </c>
      <c r="AI70" s="47">
        <v>32.147740049185686</v>
      </c>
      <c r="AJ70" s="47">
        <v>30.733882539038355</v>
      </c>
      <c r="AK70" s="47">
        <v>0</v>
      </c>
      <c r="AL70" s="47">
        <v>1.4138575101473334</v>
      </c>
      <c r="AM70" s="47">
        <v>32.194702095464116</v>
      </c>
      <c r="AN70" s="47">
        <v>29.046195875388118</v>
      </c>
      <c r="AO70" s="47">
        <v>0</v>
      </c>
      <c r="AP70" s="47">
        <v>3.148506220075995</v>
      </c>
      <c r="AQ70" s="47">
        <v>40.818949588413268</v>
      </c>
      <c r="AR70" s="47">
        <v>35.000153659046404</v>
      </c>
      <c r="AS70" s="47">
        <v>0</v>
      </c>
      <c r="AT70" s="47">
        <v>5.8187959293668623</v>
      </c>
      <c r="AU70" s="47">
        <v>44.181316608343479</v>
      </c>
      <c r="AV70" s="47">
        <v>35.000153659046404</v>
      </c>
      <c r="AW70" s="47">
        <v>0</v>
      </c>
      <c r="AX70" s="47">
        <v>9.181162949297077</v>
      </c>
      <c r="AY70" s="47">
        <v>32.147740049185686</v>
      </c>
      <c r="AZ70" s="47">
        <v>30.733882539038355</v>
      </c>
      <c r="BA70" s="47">
        <v>0</v>
      </c>
      <c r="BB70" s="47">
        <v>1.4138575101473334</v>
      </c>
      <c r="BC70" s="47">
        <v>34.268526314406685</v>
      </c>
      <c r="BD70" s="47">
        <v>30.733882539038355</v>
      </c>
      <c r="BE70" s="47">
        <v>0</v>
      </c>
      <c r="BF70" s="47">
        <v>3.534643775368334</v>
      </c>
      <c r="BG70" s="47">
        <v>30.460053385535453</v>
      </c>
      <c r="BH70" s="47">
        <v>29.046195875388118</v>
      </c>
      <c r="BI70" s="47">
        <v>0</v>
      </c>
      <c r="BJ70" s="47">
        <v>1.4138575101473334</v>
      </c>
      <c r="BK70" s="47">
        <v>32.052138947656076</v>
      </c>
      <c r="BL70" s="47">
        <v>29.046195875388118</v>
      </c>
      <c r="BM70" s="47">
        <v>0</v>
      </c>
      <c r="BN70" s="47">
        <v>3.0059430722679554</v>
      </c>
      <c r="BO70" s="47">
        <v>36.502938521065474</v>
      </c>
      <c r="BP70" s="47">
        <v>30.733882539038355</v>
      </c>
      <c r="BQ70" s="47">
        <v>0</v>
      </c>
      <c r="BR70" s="47">
        <v>5.7690559820271163</v>
      </c>
      <c r="BS70" s="47">
        <v>33.791335039717268</v>
      </c>
      <c r="BT70" s="47">
        <v>30.733882539038355</v>
      </c>
      <c r="BU70" s="47">
        <v>0</v>
      </c>
      <c r="BV70" s="47">
        <v>3.0574525006789117</v>
      </c>
      <c r="BW70" s="47">
        <v>33.424497290319408</v>
      </c>
      <c r="BX70" s="47">
        <v>29.046195875388118</v>
      </c>
      <c r="BY70" s="47">
        <v>0</v>
      </c>
      <c r="BZ70" s="47">
        <v>4.3783014149312933</v>
      </c>
      <c r="CA70" s="47">
        <v>32.580839650756452</v>
      </c>
      <c r="CB70" s="47">
        <v>29.046195875388118</v>
      </c>
      <c r="CC70" s="47">
        <v>0</v>
      </c>
      <c r="CD70" s="47">
        <v>3.534643775368334</v>
      </c>
      <c r="CE70" s="47">
        <v>47.948810429806535</v>
      </c>
      <c r="CF70" s="47">
        <v>38.054721235134366</v>
      </c>
      <c r="CG70" s="47">
        <v>0</v>
      </c>
      <c r="CH70" s="47">
        <v>9.894089194672171</v>
      </c>
      <c r="CI70" s="47">
        <v>45.682649281925038</v>
      </c>
      <c r="CJ70" s="47">
        <v>38.054721235134366</v>
      </c>
      <c r="CK70" s="47">
        <v>0</v>
      </c>
      <c r="CL70" s="47">
        <v>7.6279280467906707</v>
      </c>
      <c r="CM70" s="47">
        <v>44.723603959537279</v>
      </c>
      <c r="CN70" s="47">
        <v>38.054721235134366</v>
      </c>
      <c r="CO70" s="47">
        <v>0</v>
      </c>
      <c r="CP70" s="47">
        <v>6.6688827244029119</v>
      </c>
      <c r="CQ70" s="47">
        <v>44.371830578738681</v>
      </c>
      <c r="CR70" s="47">
        <v>38.054721235134366</v>
      </c>
      <c r="CS70" s="47">
        <v>0</v>
      </c>
      <c r="CT70" s="47">
        <v>6.3171093436043124</v>
      </c>
      <c r="CU70" s="47">
        <v>44.382633158508469</v>
      </c>
      <c r="CV70" s="47">
        <v>36.069672738583684</v>
      </c>
      <c r="CW70" s="47">
        <v>0</v>
      </c>
      <c r="CX70" s="47">
        <v>8.3129604199247851</v>
      </c>
    </row>
    <row r="71" spans="1:102" ht="24" outlineLevel="1" x14ac:dyDescent="0.25">
      <c r="A71" s="45" t="s">
        <v>266</v>
      </c>
      <c r="B71" s="46" t="s">
        <v>265</v>
      </c>
      <c r="C71" s="47">
        <v>51.094430752914711</v>
      </c>
      <c r="D71" s="47">
        <v>41.116053563668515</v>
      </c>
      <c r="E71" s="47">
        <v>0</v>
      </c>
      <c r="F71" s="47">
        <v>9.9783771892461957</v>
      </c>
      <c r="G71" s="47">
        <v>48.950173669487022</v>
      </c>
      <c r="H71" s="47">
        <v>41.116053563668515</v>
      </c>
      <c r="I71" s="47">
        <v>0</v>
      </c>
      <c r="J71" s="47">
        <v>7.834120105818509</v>
      </c>
      <c r="K71" s="47">
        <v>51.644042343956173</v>
      </c>
      <c r="L71" s="47">
        <v>43.505041628027392</v>
      </c>
      <c r="M71" s="47">
        <v>0</v>
      </c>
      <c r="N71" s="47">
        <v>8.1390007159287805</v>
      </c>
      <c r="O71" s="47">
        <v>48.639499603602687</v>
      </c>
      <c r="P71" s="47">
        <v>41.116053563668515</v>
      </c>
      <c r="Q71" s="47">
        <v>0</v>
      </c>
      <c r="R71" s="47">
        <v>7.5234460399341678</v>
      </c>
      <c r="S71" s="47">
        <v>50.28469243446807</v>
      </c>
      <c r="T71" s="47">
        <v>43.505041628027392</v>
      </c>
      <c r="U71" s="47">
        <v>0</v>
      </c>
      <c r="V71" s="47">
        <v>6.7796508064406762</v>
      </c>
      <c r="W71" s="47">
        <v>50.848950887463133</v>
      </c>
      <c r="X71" s="47">
        <v>43.505041628027392</v>
      </c>
      <c r="Y71" s="47">
        <v>0</v>
      </c>
      <c r="Z71" s="47">
        <v>7.3439092594357387</v>
      </c>
      <c r="AA71" s="47">
        <v>46.882042975497839</v>
      </c>
      <c r="AB71" s="47">
        <v>43.505041628027392</v>
      </c>
      <c r="AC71" s="47">
        <v>0</v>
      </c>
      <c r="AD71" s="75">
        <v>3.3770013474704506</v>
      </c>
      <c r="AE71" s="47">
        <v>60.193412843881362</v>
      </c>
      <c r="AF71" s="47">
        <v>43.505041628027392</v>
      </c>
      <c r="AG71" s="47">
        <v>0</v>
      </c>
      <c r="AH71" s="47">
        <v>16.688371215853973</v>
      </c>
      <c r="AI71" s="47">
        <v>47.574541985991786</v>
      </c>
      <c r="AJ71" s="47">
        <v>43.505041628027392</v>
      </c>
      <c r="AK71" s="47">
        <v>0</v>
      </c>
      <c r="AL71" s="47">
        <v>4.0695003579643902</v>
      </c>
      <c r="AM71" s="47">
        <v>50.17838629358922</v>
      </c>
      <c r="AN71" s="47">
        <v>41.116053563668515</v>
      </c>
      <c r="AO71" s="47">
        <v>0</v>
      </c>
      <c r="AP71" s="47">
        <v>9.062332729920703</v>
      </c>
      <c r="AQ71" s="47">
        <v>66.292336072191389</v>
      </c>
      <c r="AR71" s="47">
        <v>49.544119262837945</v>
      </c>
      <c r="AS71" s="47">
        <v>0</v>
      </c>
      <c r="AT71" s="47">
        <v>16.748216809353448</v>
      </c>
      <c r="AU71" s="47">
        <v>75.970223478106703</v>
      </c>
      <c r="AV71" s="47">
        <v>49.544119262837945</v>
      </c>
      <c r="AW71" s="47">
        <v>0</v>
      </c>
      <c r="AX71" s="47">
        <v>26.426104215268765</v>
      </c>
      <c r="AY71" s="47">
        <v>47.574541985991786</v>
      </c>
      <c r="AZ71" s="47">
        <v>43.505041628027392</v>
      </c>
      <c r="BA71" s="47">
        <v>0</v>
      </c>
      <c r="BB71" s="47">
        <v>4.0695003579643902</v>
      </c>
      <c r="BC71" s="47">
        <v>53.678792522938366</v>
      </c>
      <c r="BD71" s="47">
        <v>43.505041628027392</v>
      </c>
      <c r="BE71" s="47">
        <v>0</v>
      </c>
      <c r="BF71" s="47">
        <v>10.173750894910976</v>
      </c>
      <c r="BG71" s="47">
        <v>45.185553921632902</v>
      </c>
      <c r="BH71" s="47">
        <v>41.116053563668515</v>
      </c>
      <c r="BI71" s="47">
        <v>0</v>
      </c>
      <c r="BJ71" s="47">
        <v>4.0695003579643902</v>
      </c>
      <c r="BK71" s="47">
        <v>48.072481488267478</v>
      </c>
      <c r="BL71" s="47">
        <v>41.116053563668515</v>
      </c>
      <c r="BM71" s="47">
        <v>0</v>
      </c>
      <c r="BN71" s="47">
        <v>6.9564279245989633</v>
      </c>
      <c r="BO71" s="47">
        <v>56.855933899473136</v>
      </c>
      <c r="BP71" s="47">
        <v>43.505041628027392</v>
      </c>
      <c r="BQ71" s="47">
        <v>0</v>
      </c>
      <c r="BR71" s="47">
        <v>13.350892271445746</v>
      </c>
      <c r="BS71" s="47">
        <v>50.580673947907123</v>
      </c>
      <c r="BT71" s="47">
        <v>43.505041628027392</v>
      </c>
      <c r="BU71" s="47">
        <v>0</v>
      </c>
      <c r="BV71" s="47">
        <v>7.0756323198797277</v>
      </c>
      <c r="BW71" s="47">
        <v>51.248427162533588</v>
      </c>
      <c r="BX71" s="47">
        <v>41.116053563668515</v>
      </c>
      <c r="BY71" s="47">
        <v>0</v>
      </c>
      <c r="BZ71" s="47">
        <v>10.132373598865072</v>
      </c>
      <c r="CA71" s="47">
        <v>51.289804458579489</v>
      </c>
      <c r="CB71" s="47">
        <v>41.116053563668515</v>
      </c>
      <c r="CC71" s="47">
        <v>0</v>
      </c>
      <c r="CD71" s="47">
        <v>10.173750894910976</v>
      </c>
      <c r="CE71" s="47">
        <v>42.936765564747404</v>
      </c>
      <c r="CF71" s="47">
        <v>35.000153659046404</v>
      </c>
      <c r="CG71" s="47">
        <v>0</v>
      </c>
      <c r="CH71" s="47">
        <v>7.9366119057009987</v>
      </c>
      <c r="CI71" s="47">
        <v>41.118948765986545</v>
      </c>
      <c r="CJ71" s="47">
        <v>35.000153659046404</v>
      </c>
      <c r="CK71" s="47">
        <v>0</v>
      </c>
      <c r="CL71" s="47">
        <v>6.1187951069401416</v>
      </c>
      <c r="CM71" s="47">
        <v>40.349643944288729</v>
      </c>
      <c r="CN71" s="47">
        <v>35.000153659046404</v>
      </c>
      <c r="CO71" s="47">
        <v>0</v>
      </c>
      <c r="CP71" s="47">
        <v>5.3494902852423269</v>
      </c>
      <c r="CQ71" s="47">
        <v>40.067466500036637</v>
      </c>
      <c r="CR71" s="47">
        <v>35.000153659046404</v>
      </c>
      <c r="CS71" s="47">
        <v>0</v>
      </c>
      <c r="CT71" s="47">
        <v>5.0673128409902333</v>
      </c>
      <c r="CU71" s="47">
        <v>39.84273912781768</v>
      </c>
      <c r="CV71" s="47">
        <v>33.174440576807669</v>
      </c>
      <c r="CW71" s="47">
        <v>0</v>
      </c>
      <c r="CX71" s="47">
        <v>6.6682985510100083</v>
      </c>
    </row>
    <row r="72" spans="1:102" x14ac:dyDescent="0.25">
      <c r="A72" s="52" t="s">
        <v>95</v>
      </c>
      <c r="B72" s="53" t="s">
        <v>96</v>
      </c>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row>
    <row r="73" spans="1:102" ht="24" outlineLevel="1" x14ac:dyDescent="0.25">
      <c r="A73" s="45" t="s">
        <v>97</v>
      </c>
      <c r="B73" s="46" t="s">
        <v>98</v>
      </c>
      <c r="C73" s="47">
        <v>312.90053773107149</v>
      </c>
      <c r="D73" s="47">
        <v>283.13797294756898</v>
      </c>
      <c r="E73" s="47">
        <v>0</v>
      </c>
      <c r="F73" s="47">
        <v>29.762564783502484</v>
      </c>
      <c r="G73" s="47">
        <v>307.09212402845162</v>
      </c>
      <c r="H73" s="47">
        <v>283.13797294756898</v>
      </c>
      <c r="I73" s="47">
        <v>0</v>
      </c>
      <c r="J73" s="47">
        <v>23.954151080882617</v>
      </c>
      <c r="K73" s="47">
        <v>324.47566537863992</v>
      </c>
      <c r="L73" s="47">
        <v>299.58929011717714</v>
      </c>
      <c r="M73" s="47">
        <v>0</v>
      </c>
      <c r="N73" s="47">
        <v>24.886375261462767</v>
      </c>
      <c r="O73" s="47">
        <v>306.1421853741312</v>
      </c>
      <c r="P73" s="47">
        <v>283.13797294756898</v>
      </c>
      <c r="Q73" s="47">
        <v>0</v>
      </c>
      <c r="R73" s="47">
        <v>23.004212426562223</v>
      </c>
      <c r="S73" s="47">
        <v>320.3192224515679</v>
      </c>
      <c r="T73" s="47">
        <v>299.58929011717714</v>
      </c>
      <c r="U73" s="47">
        <v>0</v>
      </c>
      <c r="V73" s="47">
        <v>20.729932334390732</v>
      </c>
      <c r="W73" s="47">
        <v>322.04453838356005</v>
      </c>
      <c r="X73" s="47">
        <v>299.58929011717714</v>
      </c>
      <c r="Y73" s="47">
        <v>0</v>
      </c>
      <c r="Z73" s="47">
        <v>22.455248266382895</v>
      </c>
      <c r="AA73" s="47">
        <v>309.91504455864543</v>
      </c>
      <c r="AB73" s="47">
        <v>299.58929011717714</v>
      </c>
      <c r="AC73" s="47">
        <v>0</v>
      </c>
      <c r="AD73" s="75">
        <v>10.325754441468272</v>
      </c>
      <c r="AE73" s="47">
        <v>350.61681586336971</v>
      </c>
      <c r="AF73" s="47">
        <v>299.58929011717714</v>
      </c>
      <c r="AG73" s="47">
        <v>0</v>
      </c>
      <c r="AH73" s="47">
        <v>51.027525746192566</v>
      </c>
      <c r="AI73" s="47">
        <v>312.0324777479085</v>
      </c>
      <c r="AJ73" s="47">
        <v>299.58929011717714</v>
      </c>
      <c r="AK73" s="47">
        <v>0</v>
      </c>
      <c r="AL73" s="47">
        <v>12.443187630731384</v>
      </c>
      <c r="AM73" s="47">
        <v>310.84759246138259</v>
      </c>
      <c r="AN73" s="47">
        <v>283.13797294756898</v>
      </c>
      <c r="AO73" s="47">
        <v>0</v>
      </c>
      <c r="AP73" s="47">
        <v>27.709619513813589</v>
      </c>
      <c r="AQ73" s="47">
        <v>392.38677668751956</v>
      </c>
      <c r="AR73" s="47">
        <v>341.17626288793389</v>
      </c>
      <c r="AS73" s="47">
        <v>0</v>
      </c>
      <c r="AT73" s="47">
        <v>51.210513799585677</v>
      </c>
      <c r="AU73" s="47">
        <v>421.97855903623372</v>
      </c>
      <c r="AV73" s="47">
        <v>341.17626288793389</v>
      </c>
      <c r="AW73" s="47">
        <v>0</v>
      </c>
      <c r="AX73" s="47">
        <v>80.802296148299817</v>
      </c>
      <c r="AY73" s="47">
        <v>312.0324777479085</v>
      </c>
      <c r="AZ73" s="47">
        <v>299.58929011717714</v>
      </c>
      <c r="BA73" s="47">
        <v>0</v>
      </c>
      <c r="BB73" s="47">
        <v>12.443187630731384</v>
      </c>
      <c r="BC73" s="47">
        <v>330.6972591940056</v>
      </c>
      <c r="BD73" s="47">
        <v>299.58929011717714</v>
      </c>
      <c r="BE73" s="47">
        <v>0</v>
      </c>
      <c r="BF73" s="47">
        <v>31.107969076828461</v>
      </c>
      <c r="BG73" s="47">
        <v>295.58116057830034</v>
      </c>
      <c r="BH73" s="47">
        <v>283.13797294756898</v>
      </c>
      <c r="BI73" s="47">
        <v>0</v>
      </c>
      <c r="BJ73" s="47">
        <v>12.443187630731384</v>
      </c>
      <c r="BK73" s="47">
        <v>301.31183953750212</v>
      </c>
      <c r="BL73" s="47">
        <v>283.13797294756898</v>
      </c>
      <c r="BM73" s="47">
        <v>0</v>
      </c>
      <c r="BN73" s="47">
        <v>18.17386658993313</v>
      </c>
      <c r="BO73" s="47">
        <v>334.46887740360938</v>
      </c>
      <c r="BP73" s="47">
        <v>299.58929011717714</v>
      </c>
      <c r="BQ73" s="47">
        <v>0</v>
      </c>
      <c r="BR73" s="47">
        <v>34.879587286432248</v>
      </c>
      <c r="BS73" s="47">
        <v>318.07458159359629</v>
      </c>
      <c r="BT73" s="47">
        <v>299.58929011717714</v>
      </c>
      <c r="BU73" s="47">
        <v>0</v>
      </c>
      <c r="BV73" s="47">
        <v>18.485291476419128</v>
      </c>
      <c r="BW73" s="47">
        <v>309.60908829887916</v>
      </c>
      <c r="BX73" s="47">
        <v>283.13797294756898</v>
      </c>
      <c r="BY73" s="47">
        <v>0</v>
      </c>
      <c r="BZ73" s="47">
        <v>26.471115351310186</v>
      </c>
      <c r="CA73" s="47">
        <v>314.24594202439744</v>
      </c>
      <c r="CB73" s="47">
        <v>283.13797294756898</v>
      </c>
      <c r="CC73" s="47">
        <v>0</v>
      </c>
      <c r="CD73" s="47">
        <v>31.107969076828461</v>
      </c>
      <c r="CE73" s="47">
        <v>0</v>
      </c>
      <c r="CF73" s="47">
        <v>0</v>
      </c>
      <c r="CG73" s="47">
        <v>0</v>
      </c>
      <c r="CH73" s="47">
        <v>0</v>
      </c>
      <c r="CI73" s="47">
        <v>0</v>
      </c>
      <c r="CJ73" s="47">
        <v>0</v>
      </c>
      <c r="CK73" s="47">
        <v>0</v>
      </c>
      <c r="CL73" s="47">
        <v>0</v>
      </c>
      <c r="CM73" s="47">
        <v>0</v>
      </c>
      <c r="CN73" s="47">
        <v>0</v>
      </c>
      <c r="CO73" s="47">
        <v>0</v>
      </c>
      <c r="CP73" s="47">
        <v>0</v>
      </c>
      <c r="CQ73" s="47">
        <v>0</v>
      </c>
      <c r="CR73" s="47">
        <v>0</v>
      </c>
      <c r="CS73" s="47">
        <v>0</v>
      </c>
      <c r="CT73" s="47">
        <v>0</v>
      </c>
      <c r="CU73" s="47">
        <v>0</v>
      </c>
      <c r="CV73" s="47">
        <v>0</v>
      </c>
      <c r="CW73" s="47">
        <v>0</v>
      </c>
      <c r="CX73" s="47">
        <v>0</v>
      </c>
    </row>
    <row r="74" spans="1:102" ht="24" outlineLevel="1" x14ac:dyDescent="0.25">
      <c r="A74" s="45" t="s">
        <v>99</v>
      </c>
      <c r="B74" s="46" t="s">
        <v>267</v>
      </c>
      <c r="C74" s="47">
        <v>242.21010696379327</v>
      </c>
      <c r="D74" s="47">
        <v>210.06752514140962</v>
      </c>
      <c r="E74" s="47">
        <v>0</v>
      </c>
      <c r="F74" s="47">
        <v>32.142581822383647</v>
      </c>
      <c r="G74" s="47">
        <v>235.58700135512134</v>
      </c>
      <c r="H74" s="47">
        <v>210.06752514140962</v>
      </c>
      <c r="I74" s="47">
        <v>0</v>
      </c>
      <c r="J74" s="47">
        <v>25.519476213711741</v>
      </c>
      <c r="K74" s="47">
        <v>248.78580916094577</v>
      </c>
      <c r="L74" s="47">
        <v>222.27319097689937</v>
      </c>
      <c r="M74" s="47">
        <v>0</v>
      </c>
      <c r="N74" s="47">
        <v>26.512618184046406</v>
      </c>
      <c r="O74" s="47">
        <v>234.57498732834327</v>
      </c>
      <c r="P74" s="47">
        <v>210.06752514140962</v>
      </c>
      <c r="Q74" s="47">
        <v>0</v>
      </c>
      <c r="R74" s="47">
        <v>24.507462186933655</v>
      </c>
      <c r="S74" s="47">
        <v>244.35775633398845</v>
      </c>
      <c r="T74" s="47">
        <v>222.27319097689937</v>
      </c>
      <c r="U74" s="47">
        <v>0</v>
      </c>
      <c r="V74" s="47">
        <v>22.08456535708908</v>
      </c>
      <c r="W74" s="47">
        <v>246.19581599800847</v>
      </c>
      <c r="X74" s="47">
        <v>222.27319097689937</v>
      </c>
      <c r="Y74" s="47">
        <v>0</v>
      </c>
      <c r="Z74" s="47">
        <v>23.922625021109102</v>
      </c>
      <c r="AA74" s="47">
        <v>233.27369957217073</v>
      </c>
      <c r="AB74" s="47">
        <v>222.27319097689937</v>
      </c>
      <c r="AC74" s="47">
        <v>0</v>
      </c>
      <c r="AD74" s="75">
        <v>11.000508595271357</v>
      </c>
      <c r="AE74" s="47">
        <v>276.63519800973404</v>
      </c>
      <c r="AF74" s="47">
        <v>222.27319097689937</v>
      </c>
      <c r="AG74" s="47">
        <v>0</v>
      </c>
      <c r="AH74" s="47">
        <v>54.362007032834654</v>
      </c>
      <c r="AI74" s="47">
        <v>235.52950006892257</v>
      </c>
      <c r="AJ74" s="47">
        <v>222.27319097689937</v>
      </c>
      <c r="AK74" s="47">
        <v>0</v>
      </c>
      <c r="AL74" s="47">
        <v>13.256309092023203</v>
      </c>
      <c r="AM74" s="47">
        <v>239.58787732112515</v>
      </c>
      <c r="AN74" s="47">
        <v>210.06752514140962</v>
      </c>
      <c r="AO74" s="47">
        <v>0</v>
      </c>
      <c r="AP74" s="47">
        <v>29.520352179715541</v>
      </c>
      <c r="AQ74" s="47">
        <v>307.68461498867572</v>
      </c>
      <c r="AR74" s="47">
        <v>253.12766223389954</v>
      </c>
      <c r="AS74" s="47">
        <v>0</v>
      </c>
      <c r="AT74" s="47">
        <v>54.556952754776169</v>
      </c>
      <c r="AU74" s="47">
        <v>339.210123165504</v>
      </c>
      <c r="AV74" s="47">
        <v>253.12766223389954</v>
      </c>
      <c r="AW74" s="47">
        <v>0</v>
      </c>
      <c r="AX74" s="47">
        <v>86.082460931604473</v>
      </c>
      <c r="AY74" s="47">
        <v>235.52950006892257</v>
      </c>
      <c r="AZ74" s="47">
        <v>222.27319097689937</v>
      </c>
      <c r="BA74" s="47">
        <v>0</v>
      </c>
      <c r="BB74" s="47">
        <v>13.256309092023203</v>
      </c>
      <c r="BC74" s="47">
        <v>255.41396370695739</v>
      </c>
      <c r="BD74" s="47">
        <v>222.27319097689937</v>
      </c>
      <c r="BE74" s="47">
        <v>0</v>
      </c>
      <c r="BF74" s="47">
        <v>33.140772730058011</v>
      </c>
      <c r="BG74" s="47">
        <v>223.32383423343282</v>
      </c>
      <c r="BH74" s="47">
        <v>210.06752514140962</v>
      </c>
      <c r="BI74" s="47">
        <v>0</v>
      </c>
      <c r="BJ74" s="47">
        <v>13.256309092023203</v>
      </c>
      <c r="BK74" s="47">
        <v>235.68036365369591</v>
      </c>
      <c r="BL74" s="47">
        <v>210.06752514140962</v>
      </c>
      <c r="BM74" s="47">
        <v>0</v>
      </c>
      <c r="BN74" s="47">
        <v>25.612838512286274</v>
      </c>
      <c r="BO74" s="47">
        <v>271.4297770078233</v>
      </c>
      <c r="BP74" s="47">
        <v>222.27319097689937</v>
      </c>
      <c r="BQ74" s="47">
        <v>0</v>
      </c>
      <c r="BR74" s="47">
        <v>49.156586030923961</v>
      </c>
      <c r="BS74" s="47">
        <v>248.32492757874746</v>
      </c>
      <c r="BT74" s="47">
        <v>222.27319097689937</v>
      </c>
      <c r="BU74" s="47">
        <v>0</v>
      </c>
      <c r="BV74" s="47">
        <v>26.051736601848091</v>
      </c>
      <c r="BW74" s="47">
        <v>247.37386275416441</v>
      </c>
      <c r="BX74" s="47">
        <v>210.06752514140962</v>
      </c>
      <c r="BY74" s="47">
        <v>0</v>
      </c>
      <c r="BZ74" s="47">
        <v>37.306337612754788</v>
      </c>
      <c r="CA74" s="47">
        <v>243.20829787146764</v>
      </c>
      <c r="CB74" s="47">
        <v>210.06752514140962</v>
      </c>
      <c r="CC74" s="47">
        <v>0</v>
      </c>
      <c r="CD74" s="47">
        <v>33.140772730058011</v>
      </c>
      <c r="CE74" s="47">
        <v>411.02541698313189</v>
      </c>
      <c r="CF74" s="47">
        <v>341.17626288793389</v>
      </c>
      <c r="CG74" s="47">
        <v>0</v>
      </c>
      <c r="CH74" s="47">
        <v>69.849154095198031</v>
      </c>
      <c r="CI74" s="47">
        <v>395.02703288647729</v>
      </c>
      <c r="CJ74" s="47">
        <v>341.17626288793389</v>
      </c>
      <c r="CK74" s="47">
        <v>0</v>
      </c>
      <c r="CL74" s="47">
        <v>53.850769998543385</v>
      </c>
      <c r="CM74" s="47">
        <v>388.25647491093224</v>
      </c>
      <c r="CN74" s="47">
        <v>341.17626288793389</v>
      </c>
      <c r="CO74" s="47">
        <v>0</v>
      </c>
      <c r="CP74" s="47">
        <v>47.080212022998367</v>
      </c>
      <c r="CQ74" s="47">
        <v>385.77306561488291</v>
      </c>
      <c r="CR74" s="47">
        <v>341.17626288793389</v>
      </c>
      <c r="CS74" s="47">
        <v>0</v>
      </c>
      <c r="CT74" s="47">
        <v>44.596802726949036</v>
      </c>
      <c r="CU74" s="47">
        <v>382.06636767278439</v>
      </c>
      <c r="CV74" s="47">
        <v>323.37948483456597</v>
      </c>
      <c r="CW74" s="47">
        <v>0</v>
      </c>
      <c r="CX74" s="47">
        <v>58.686882838218402</v>
      </c>
    </row>
    <row r="75" spans="1:102" outlineLevel="1" x14ac:dyDescent="0.25">
      <c r="A75" s="45" t="s">
        <v>100</v>
      </c>
      <c r="B75" s="46" t="s">
        <v>268</v>
      </c>
      <c r="C75" s="47">
        <v>218.06324724606588</v>
      </c>
      <c r="D75" s="47">
        <v>188.75864863171267</v>
      </c>
      <c r="E75" s="47">
        <v>0</v>
      </c>
      <c r="F75" s="47">
        <v>29.304598614353218</v>
      </c>
      <c r="G75" s="47">
        <v>212.01481575481341</v>
      </c>
      <c r="H75" s="47">
        <v>188.75864863171267</v>
      </c>
      <c r="I75" s="47">
        <v>0</v>
      </c>
      <c r="J75" s="47">
        <v>23.256167123100752</v>
      </c>
      <c r="K75" s="47">
        <v>223.88742125937455</v>
      </c>
      <c r="L75" s="47">
        <v>199.72619341145145</v>
      </c>
      <c r="M75" s="47">
        <v>0</v>
      </c>
      <c r="N75" s="47">
        <v>24.161227847923097</v>
      </c>
      <c r="O75" s="47">
        <v>211.0925567264315</v>
      </c>
      <c r="P75" s="47">
        <v>188.75864863171267</v>
      </c>
      <c r="Q75" s="47">
        <v>0</v>
      </c>
      <c r="R75" s="47">
        <v>22.333908094718833</v>
      </c>
      <c r="S75" s="47">
        <v>219.85209013771512</v>
      </c>
      <c r="T75" s="47">
        <v>199.72619341145145</v>
      </c>
      <c r="U75" s="47">
        <v>0</v>
      </c>
      <c r="V75" s="47">
        <v>20.125896726263676</v>
      </c>
      <c r="W75" s="47">
        <v>221.52713324481903</v>
      </c>
      <c r="X75" s="47">
        <v>199.72619341145145</v>
      </c>
      <c r="Y75" s="47">
        <v>0</v>
      </c>
      <c r="Z75" s="47">
        <v>21.800939833367586</v>
      </c>
      <c r="AA75" s="47">
        <v>209.7510726130582</v>
      </c>
      <c r="AB75" s="47">
        <v>199.72619341145145</v>
      </c>
      <c r="AC75" s="47">
        <v>0</v>
      </c>
      <c r="AD75" s="75">
        <v>10.024879201606749</v>
      </c>
      <c r="AE75" s="47">
        <v>249.26686227610048</v>
      </c>
      <c r="AF75" s="47">
        <v>199.72619341145145</v>
      </c>
      <c r="AG75" s="47">
        <v>0</v>
      </c>
      <c r="AH75" s="47">
        <v>49.540668864649042</v>
      </c>
      <c r="AI75" s="47">
        <v>211.806807335413</v>
      </c>
      <c r="AJ75" s="47">
        <v>199.72619341145145</v>
      </c>
      <c r="AK75" s="47">
        <v>0</v>
      </c>
      <c r="AL75" s="47">
        <v>12.080613923961549</v>
      </c>
      <c r="AM75" s="47">
        <v>215.66085610944219</v>
      </c>
      <c r="AN75" s="47">
        <v>188.75864863171267</v>
      </c>
      <c r="AO75" s="47">
        <v>0</v>
      </c>
      <c r="AP75" s="47">
        <v>26.902207477729505</v>
      </c>
      <c r="AQ75" s="47">
        <v>277.16916687705543</v>
      </c>
      <c r="AR75" s="47">
        <v>227.4508419252893</v>
      </c>
      <c r="AS75" s="47">
        <v>0</v>
      </c>
      <c r="AT75" s="47">
        <v>49.718324951766128</v>
      </c>
      <c r="AU75" s="47">
        <v>305.89869410798917</v>
      </c>
      <c r="AV75" s="47">
        <v>227.4508419252893</v>
      </c>
      <c r="AW75" s="47">
        <v>0</v>
      </c>
      <c r="AX75" s="47">
        <v>78.447852182699904</v>
      </c>
      <c r="AY75" s="47">
        <v>211.806807335413</v>
      </c>
      <c r="AZ75" s="47">
        <v>199.72619341145145</v>
      </c>
      <c r="BA75" s="47">
        <v>0</v>
      </c>
      <c r="BB75" s="47">
        <v>12.080613923961549</v>
      </c>
      <c r="BC75" s="47">
        <v>229.92772822135532</v>
      </c>
      <c r="BD75" s="47">
        <v>199.72619341145145</v>
      </c>
      <c r="BE75" s="47">
        <v>0</v>
      </c>
      <c r="BF75" s="47">
        <v>30.201534809903873</v>
      </c>
      <c r="BG75" s="47">
        <v>200.83926255567422</v>
      </c>
      <c r="BH75" s="47">
        <v>188.75864863171267</v>
      </c>
      <c r="BI75" s="47">
        <v>0</v>
      </c>
      <c r="BJ75" s="47">
        <v>12.080613923961549</v>
      </c>
      <c r="BK75" s="47">
        <v>201.8936640074823</v>
      </c>
      <c r="BL75" s="47">
        <v>188.75864863171267</v>
      </c>
      <c r="BM75" s="47">
        <v>0</v>
      </c>
      <c r="BN75" s="47">
        <v>13.13501537576963</v>
      </c>
      <c r="BO75" s="47">
        <v>224.93513356959929</v>
      </c>
      <c r="BP75" s="47">
        <v>199.72619341145145</v>
      </c>
      <c r="BQ75" s="47">
        <v>0</v>
      </c>
      <c r="BR75" s="47">
        <v>25.208940158147833</v>
      </c>
      <c r="BS75" s="47">
        <v>213.08628861006167</v>
      </c>
      <c r="BT75" s="47">
        <v>199.72619341145145</v>
      </c>
      <c r="BU75" s="47">
        <v>0</v>
      </c>
      <c r="BV75" s="47">
        <v>13.360095198610235</v>
      </c>
      <c r="BW75" s="47">
        <v>207.89043357316416</v>
      </c>
      <c r="BX75" s="47">
        <v>188.75864863171267</v>
      </c>
      <c r="BY75" s="47">
        <v>0</v>
      </c>
      <c r="BZ75" s="47">
        <v>19.131784941451478</v>
      </c>
      <c r="CA75" s="47">
        <v>218.96018344161655</v>
      </c>
      <c r="CB75" s="47">
        <v>188.75864863171267</v>
      </c>
      <c r="CC75" s="47">
        <v>0</v>
      </c>
      <c r="CD75" s="47">
        <v>30.201534809903873</v>
      </c>
      <c r="CE75" s="47">
        <v>327.54122923786173</v>
      </c>
      <c r="CF75" s="47">
        <v>253.12766223389954</v>
      </c>
      <c r="CG75" s="47">
        <v>0</v>
      </c>
      <c r="CH75" s="47">
        <v>74.4135670039622</v>
      </c>
      <c r="CI75" s="47">
        <v>310.49740326240334</v>
      </c>
      <c r="CJ75" s="47">
        <v>253.12766223389954</v>
      </c>
      <c r="CK75" s="47">
        <v>0</v>
      </c>
      <c r="CL75" s="47">
        <v>57.369741028503782</v>
      </c>
      <c r="CM75" s="47">
        <v>303.28441155056714</v>
      </c>
      <c r="CN75" s="47">
        <v>253.12766223389954</v>
      </c>
      <c r="CO75" s="47">
        <v>0</v>
      </c>
      <c r="CP75" s="47">
        <v>50.156749316667629</v>
      </c>
      <c r="CQ75" s="47">
        <v>300.63871960993231</v>
      </c>
      <c r="CR75" s="47">
        <v>253.12766223389954</v>
      </c>
      <c r="CS75" s="47">
        <v>0</v>
      </c>
      <c r="CT75" s="47">
        <v>47.511057376032745</v>
      </c>
      <c r="CU75" s="47">
        <v>302.44564147033054</v>
      </c>
      <c r="CV75" s="47">
        <v>239.92376350480095</v>
      </c>
      <c r="CW75" s="47">
        <v>0</v>
      </c>
      <c r="CX75" s="47">
        <v>62.521877965529612</v>
      </c>
    </row>
    <row r="76" spans="1:102" x14ac:dyDescent="0.25">
      <c r="A76" s="52" t="s">
        <v>101</v>
      </c>
      <c r="B76" s="53" t="s">
        <v>102</v>
      </c>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row>
    <row r="77" spans="1:102" outlineLevel="1" x14ac:dyDescent="0.25">
      <c r="A77" s="45" t="s">
        <v>103</v>
      </c>
      <c r="B77" s="46" t="s">
        <v>269</v>
      </c>
      <c r="C77" s="47">
        <v>143.22484162797915</v>
      </c>
      <c r="D77" s="47">
        <v>125.83909908780841</v>
      </c>
      <c r="E77" s="47">
        <v>0</v>
      </c>
      <c r="F77" s="47">
        <v>17.385742540170732</v>
      </c>
      <c r="G77" s="47">
        <v>139.68713480566822</v>
      </c>
      <c r="H77" s="47">
        <v>125.83909908780841</v>
      </c>
      <c r="I77" s="47">
        <v>0</v>
      </c>
      <c r="J77" s="47">
        <v>13.848035717859817</v>
      </c>
      <c r="K77" s="47">
        <v>147.53775561073118</v>
      </c>
      <c r="L77" s="47">
        <v>133.15079560763425</v>
      </c>
      <c r="M77" s="47">
        <v>0</v>
      </c>
      <c r="N77" s="47">
        <v>14.386960003096933</v>
      </c>
      <c r="O77" s="47">
        <v>139.13796967890642</v>
      </c>
      <c r="P77" s="47">
        <v>125.83909908780841</v>
      </c>
      <c r="Q77" s="47">
        <v>0</v>
      </c>
      <c r="R77" s="47">
        <v>13.298870591098005</v>
      </c>
      <c r="S77" s="47">
        <v>145.13489149256688</v>
      </c>
      <c r="T77" s="47">
        <v>133.15079560763425</v>
      </c>
      <c r="U77" s="47">
        <v>0</v>
      </c>
      <c r="V77" s="47">
        <v>11.984095884932634</v>
      </c>
      <c r="W77" s="47">
        <v>146.13230678689922</v>
      </c>
      <c r="X77" s="47">
        <v>133.15079560763425</v>
      </c>
      <c r="Y77" s="47">
        <v>0</v>
      </c>
      <c r="Z77" s="47">
        <v>12.981511179264984</v>
      </c>
      <c r="AA77" s="47">
        <v>139.12017502068392</v>
      </c>
      <c r="AB77" s="47">
        <v>133.15079560763425</v>
      </c>
      <c r="AC77" s="47">
        <v>0</v>
      </c>
      <c r="AD77" s="75">
        <v>5.9693794130496727</v>
      </c>
      <c r="AE77" s="47">
        <v>162.65010855516073</v>
      </c>
      <c r="AF77" s="47">
        <v>133.15079560763425</v>
      </c>
      <c r="AG77" s="47">
        <v>0</v>
      </c>
      <c r="AH77" s="47">
        <v>29.499312947526484</v>
      </c>
      <c r="AI77" s="47">
        <v>140.34427560918272</v>
      </c>
      <c r="AJ77" s="47">
        <v>133.15079560763425</v>
      </c>
      <c r="AK77" s="47">
        <v>0</v>
      </c>
      <c r="AL77" s="47">
        <v>7.1934800015484663</v>
      </c>
      <c r="AM77" s="47">
        <v>141.85819320890374</v>
      </c>
      <c r="AN77" s="47">
        <v>125.83909908780841</v>
      </c>
      <c r="AO77" s="47">
        <v>0</v>
      </c>
      <c r="AP77" s="47">
        <v>16.019094121095325</v>
      </c>
      <c r="AQ77" s="47">
        <v>181.23899403499695</v>
      </c>
      <c r="AR77" s="47">
        <v>151.63389461685946</v>
      </c>
      <c r="AS77" s="47">
        <v>0</v>
      </c>
      <c r="AT77" s="47">
        <v>29.605099418137492</v>
      </c>
      <c r="AU77" s="47">
        <v>198.34617756809121</v>
      </c>
      <c r="AV77" s="47">
        <v>151.63389461685946</v>
      </c>
      <c r="AW77" s="47">
        <v>0</v>
      </c>
      <c r="AX77" s="47">
        <v>46.712282951231742</v>
      </c>
      <c r="AY77" s="47">
        <v>140.34427560918272</v>
      </c>
      <c r="AZ77" s="47">
        <v>133.15079560763425</v>
      </c>
      <c r="BA77" s="47">
        <v>0</v>
      </c>
      <c r="BB77" s="47">
        <v>7.1934800015484663</v>
      </c>
      <c r="BC77" s="47">
        <v>151.13449561150543</v>
      </c>
      <c r="BD77" s="47">
        <v>133.15079560763425</v>
      </c>
      <c r="BE77" s="47">
        <v>0</v>
      </c>
      <c r="BF77" s="47">
        <v>17.983700003871164</v>
      </c>
      <c r="BG77" s="47">
        <v>133.03257908935689</v>
      </c>
      <c r="BH77" s="47">
        <v>125.83909908780841</v>
      </c>
      <c r="BI77" s="47">
        <v>0</v>
      </c>
      <c r="BJ77" s="47">
        <v>7.1934800015484663</v>
      </c>
      <c r="BK77" s="47">
        <v>134.36416138775766</v>
      </c>
      <c r="BL77" s="47">
        <v>125.83909908780841</v>
      </c>
      <c r="BM77" s="47">
        <v>0</v>
      </c>
      <c r="BN77" s="47">
        <v>8.5250622999492531</v>
      </c>
      <c r="BO77" s="47">
        <v>149.51223708415864</v>
      </c>
      <c r="BP77" s="47">
        <v>133.15079560763425</v>
      </c>
      <c r="BQ77" s="47">
        <v>0</v>
      </c>
      <c r="BR77" s="47">
        <v>16.361441476524391</v>
      </c>
      <c r="BS77" s="47">
        <v>141.82194220648103</v>
      </c>
      <c r="BT77" s="47">
        <v>133.15079560763425</v>
      </c>
      <c r="BU77" s="47">
        <v>0</v>
      </c>
      <c r="BV77" s="47">
        <v>8.6711465988467893</v>
      </c>
      <c r="BW77" s="47">
        <v>138.25626449409924</v>
      </c>
      <c r="BX77" s="47">
        <v>125.83909908780841</v>
      </c>
      <c r="BY77" s="47">
        <v>0</v>
      </c>
      <c r="BZ77" s="47">
        <v>12.417165406290831</v>
      </c>
      <c r="CA77" s="47">
        <v>143.82279909167957</v>
      </c>
      <c r="CB77" s="47">
        <v>125.83909908780841</v>
      </c>
      <c r="CC77" s="47">
        <v>0</v>
      </c>
      <c r="CD77" s="47">
        <v>17.983700003871164</v>
      </c>
      <c r="CE77" s="47">
        <v>0</v>
      </c>
      <c r="CF77" s="47">
        <v>0</v>
      </c>
      <c r="CG77" s="47">
        <v>0</v>
      </c>
      <c r="CH77" s="47">
        <v>0</v>
      </c>
      <c r="CI77" s="47">
        <v>0</v>
      </c>
      <c r="CJ77" s="47">
        <v>0</v>
      </c>
      <c r="CK77" s="47">
        <v>0</v>
      </c>
      <c r="CL77" s="47">
        <v>0</v>
      </c>
      <c r="CM77" s="47">
        <v>0</v>
      </c>
      <c r="CN77" s="47">
        <v>0</v>
      </c>
      <c r="CO77" s="47">
        <v>0</v>
      </c>
      <c r="CP77" s="47">
        <v>0</v>
      </c>
      <c r="CQ77" s="47">
        <v>0</v>
      </c>
      <c r="CR77" s="47">
        <v>0</v>
      </c>
      <c r="CS77" s="47">
        <v>0</v>
      </c>
      <c r="CT77" s="47">
        <v>0</v>
      </c>
      <c r="CU77" s="47">
        <v>0</v>
      </c>
      <c r="CV77" s="47">
        <v>0</v>
      </c>
      <c r="CW77" s="47">
        <v>0</v>
      </c>
      <c r="CX77" s="47">
        <v>0</v>
      </c>
    </row>
    <row r="78" spans="1:102" s="65" customFormat="1" ht="108" outlineLevel="1" x14ac:dyDescent="0.25">
      <c r="A78" s="62" t="s">
        <v>197</v>
      </c>
      <c r="B78" s="63" t="s">
        <v>270</v>
      </c>
      <c r="C78" s="47">
        <v>143.44859530833739</v>
      </c>
      <c r="D78" s="47">
        <v>125.83909908780841</v>
      </c>
      <c r="E78" s="47">
        <v>0</v>
      </c>
      <c r="F78" s="47">
        <v>17.609496220528985</v>
      </c>
      <c r="G78" s="47">
        <v>139.68713480566822</v>
      </c>
      <c r="H78" s="47">
        <v>125.83909908780841</v>
      </c>
      <c r="I78" s="47">
        <v>0</v>
      </c>
      <c r="J78" s="47">
        <v>13.848035717859817</v>
      </c>
      <c r="K78" s="47">
        <v>147.53775561073118</v>
      </c>
      <c r="L78" s="47">
        <v>133.15079560763425</v>
      </c>
      <c r="M78" s="47">
        <v>0</v>
      </c>
      <c r="N78" s="47">
        <v>14.386960003096933</v>
      </c>
      <c r="O78" s="47">
        <v>139.13796967890642</v>
      </c>
      <c r="P78" s="47">
        <v>125.83909908780841</v>
      </c>
      <c r="Q78" s="47">
        <v>0</v>
      </c>
      <c r="R78" s="47">
        <v>13.298870591098005</v>
      </c>
      <c r="S78" s="47">
        <v>145.13489149256688</v>
      </c>
      <c r="T78" s="47">
        <v>133.15079560763425</v>
      </c>
      <c r="U78" s="47">
        <v>0</v>
      </c>
      <c r="V78" s="47">
        <v>11.984095884932634</v>
      </c>
      <c r="W78" s="47">
        <v>146.13230678689922</v>
      </c>
      <c r="X78" s="47">
        <v>133.15079560763425</v>
      </c>
      <c r="Y78" s="47">
        <v>0</v>
      </c>
      <c r="Z78" s="47">
        <v>12.981511179264984</v>
      </c>
      <c r="AA78" s="47">
        <v>139.12017502068392</v>
      </c>
      <c r="AB78" s="47">
        <v>133.15079560763425</v>
      </c>
      <c r="AC78" s="47">
        <v>0</v>
      </c>
      <c r="AD78" s="75">
        <v>5.9693794130496727</v>
      </c>
      <c r="AE78" s="47">
        <v>162.65010855516073</v>
      </c>
      <c r="AF78" s="47">
        <v>133.15079560763425</v>
      </c>
      <c r="AG78" s="47">
        <v>0</v>
      </c>
      <c r="AH78" s="47">
        <v>29.499312947526484</v>
      </c>
      <c r="AI78" s="47">
        <v>140.34427560918272</v>
      </c>
      <c r="AJ78" s="47">
        <v>133.15079560763425</v>
      </c>
      <c r="AK78" s="47">
        <v>0</v>
      </c>
      <c r="AL78" s="47">
        <v>7.1934800015484663</v>
      </c>
      <c r="AM78" s="47">
        <v>141.85819320890374</v>
      </c>
      <c r="AN78" s="47">
        <v>125.83909908780841</v>
      </c>
      <c r="AO78" s="47">
        <v>0</v>
      </c>
      <c r="AP78" s="47">
        <v>16.019094121095325</v>
      </c>
      <c r="AQ78" s="47">
        <v>181.23899403499695</v>
      </c>
      <c r="AR78" s="47">
        <v>151.63389461685946</v>
      </c>
      <c r="AS78" s="47">
        <v>0</v>
      </c>
      <c r="AT78" s="47">
        <v>29.605099418137492</v>
      </c>
      <c r="AU78" s="47">
        <v>198.34617756809121</v>
      </c>
      <c r="AV78" s="47">
        <v>151.63389461685946</v>
      </c>
      <c r="AW78" s="47">
        <v>0</v>
      </c>
      <c r="AX78" s="47">
        <v>46.712282951231742</v>
      </c>
      <c r="AY78" s="47">
        <v>140.34427560918272</v>
      </c>
      <c r="AZ78" s="47">
        <v>133.15079560763425</v>
      </c>
      <c r="BA78" s="47">
        <v>0</v>
      </c>
      <c r="BB78" s="47">
        <v>7.1934800015484663</v>
      </c>
      <c r="BC78" s="47">
        <v>151.13449561150543</v>
      </c>
      <c r="BD78" s="47">
        <v>133.15079560763425</v>
      </c>
      <c r="BE78" s="47">
        <v>0</v>
      </c>
      <c r="BF78" s="47">
        <v>17.983700003871164</v>
      </c>
      <c r="BG78" s="47">
        <v>133.03257908935689</v>
      </c>
      <c r="BH78" s="47">
        <v>125.83909908780841</v>
      </c>
      <c r="BI78" s="47">
        <v>0</v>
      </c>
      <c r="BJ78" s="47">
        <v>7.1934800015484663</v>
      </c>
      <c r="BK78" s="47">
        <v>131.89883764123343</v>
      </c>
      <c r="BL78" s="47">
        <v>125.83909908780841</v>
      </c>
      <c r="BM78" s="47">
        <v>0</v>
      </c>
      <c r="BN78" s="47">
        <v>6.0597385534250252</v>
      </c>
      <c r="BO78" s="47">
        <v>144.78074671139242</v>
      </c>
      <c r="BP78" s="47">
        <v>133.15079560763425</v>
      </c>
      <c r="BQ78" s="47">
        <v>0</v>
      </c>
      <c r="BR78" s="47">
        <v>11.629951103758186</v>
      </c>
      <c r="BS78" s="47">
        <v>139.31437301019997</v>
      </c>
      <c r="BT78" s="47">
        <v>133.15079560763425</v>
      </c>
      <c r="BU78" s="47">
        <v>0</v>
      </c>
      <c r="BV78" s="47">
        <v>6.1635774025657222</v>
      </c>
      <c r="BW78" s="47">
        <v>134.66540126476775</v>
      </c>
      <c r="BX78" s="47">
        <v>125.83909908780841</v>
      </c>
      <c r="BY78" s="47">
        <v>0</v>
      </c>
      <c r="BZ78" s="47">
        <v>8.8263021769593362</v>
      </c>
      <c r="CA78" s="47">
        <v>143.82279909167957</v>
      </c>
      <c r="CB78" s="47">
        <v>125.83909908780841</v>
      </c>
      <c r="CC78" s="47">
        <v>0</v>
      </c>
      <c r="CD78" s="47">
        <v>17.983700003871164</v>
      </c>
      <c r="CE78" s="47">
        <v>192.01410168437522</v>
      </c>
      <c r="CF78" s="47">
        <v>151.63389461685946</v>
      </c>
      <c r="CG78" s="47">
        <v>0</v>
      </c>
      <c r="CH78" s="47">
        <v>40.380207067515762</v>
      </c>
      <c r="CI78" s="47">
        <v>182.76534168238433</v>
      </c>
      <c r="CJ78" s="47">
        <v>151.63389461685946</v>
      </c>
      <c r="CK78" s="47">
        <v>0</v>
      </c>
      <c r="CL78" s="47">
        <v>31.131447065524878</v>
      </c>
      <c r="CM78" s="47">
        <v>178.85124226977709</v>
      </c>
      <c r="CN78" s="47">
        <v>151.63389461685946</v>
      </c>
      <c r="CO78" s="47">
        <v>0</v>
      </c>
      <c r="CP78" s="47">
        <v>27.217347652917621</v>
      </c>
      <c r="CQ78" s="47">
        <v>177.41556874005627</v>
      </c>
      <c r="CR78" s="47">
        <v>151.63389461685946</v>
      </c>
      <c r="CS78" s="47">
        <v>0</v>
      </c>
      <c r="CT78" s="47">
        <v>25.781674123196815</v>
      </c>
      <c r="CU78" s="47">
        <v>177.65144784227363</v>
      </c>
      <c r="CV78" s="47">
        <v>143.72421548202928</v>
      </c>
      <c r="CW78" s="47">
        <v>0</v>
      </c>
      <c r="CX78" s="47">
        <v>33.927232360244346</v>
      </c>
    </row>
    <row r="79" spans="1:102" ht="36" outlineLevel="1" x14ac:dyDescent="0.25">
      <c r="A79" s="45" t="s">
        <v>104</v>
      </c>
      <c r="B79" s="46" t="s">
        <v>271</v>
      </c>
      <c r="C79" s="47">
        <v>230.96718646245435</v>
      </c>
      <c r="D79" s="47">
        <v>188.75864863171262</v>
      </c>
      <c r="E79" s="47">
        <v>0</v>
      </c>
      <c r="F79" s="47">
        <v>42.208537830741726</v>
      </c>
      <c r="G79" s="47">
        <v>221.95126994005747</v>
      </c>
      <c r="H79" s="47">
        <v>188.75864863171262</v>
      </c>
      <c r="I79" s="47">
        <v>0</v>
      </c>
      <c r="J79" s="47">
        <v>33.192621308344862</v>
      </c>
      <c r="K79" s="47">
        <v>234.21057263248531</v>
      </c>
      <c r="L79" s="47">
        <v>199.72619341145139</v>
      </c>
      <c r="M79" s="47">
        <v>0</v>
      </c>
      <c r="N79" s="47">
        <v>34.484379221033905</v>
      </c>
      <c r="O79" s="47">
        <v>220.63496555871876</v>
      </c>
      <c r="P79" s="47">
        <v>188.75864863171262</v>
      </c>
      <c r="Q79" s="47">
        <v>0</v>
      </c>
      <c r="R79" s="47">
        <v>31.876316927006133</v>
      </c>
      <c r="S79" s="47">
        <v>228.45110173317397</v>
      </c>
      <c r="T79" s="47">
        <v>199.72619341145139</v>
      </c>
      <c r="U79" s="47">
        <v>0</v>
      </c>
      <c r="V79" s="47">
        <v>28.724908321722577</v>
      </c>
      <c r="W79" s="47">
        <v>230.84182550269944</v>
      </c>
      <c r="X79" s="47">
        <v>199.72619341145139</v>
      </c>
      <c r="Y79" s="47">
        <v>0</v>
      </c>
      <c r="Z79" s="47">
        <v>31.115632091248035</v>
      </c>
      <c r="AA79" s="47">
        <v>214.0343129411871</v>
      </c>
      <c r="AB79" s="47">
        <v>199.72619341145139</v>
      </c>
      <c r="AC79" s="47">
        <v>0</v>
      </c>
      <c r="AD79" s="75">
        <v>14.308119529735709</v>
      </c>
      <c r="AE79" s="47">
        <v>270.43366004953771</v>
      </c>
      <c r="AF79" s="47">
        <v>199.72619341145139</v>
      </c>
      <c r="AG79" s="47">
        <v>0</v>
      </c>
      <c r="AH79" s="47">
        <v>70.707466638086331</v>
      </c>
      <c r="AI79" s="47">
        <v>216.96838302196835</v>
      </c>
      <c r="AJ79" s="47">
        <v>199.72619341145139</v>
      </c>
      <c r="AK79" s="47">
        <v>0</v>
      </c>
      <c r="AL79" s="47">
        <v>17.242189610516952</v>
      </c>
      <c r="AM79" s="47">
        <v>227.1551212937882</v>
      </c>
      <c r="AN79" s="47">
        <v>188.75864863171262</v>
      </c>
      <c r="AO79" s="47">
        <v>0</v>
      </c>
      <c r="AP79" s="47">
        <v>38.396472662075574</v>
      </c>
      <c r="AQ79" s="47">
        <v>298.41187017529495</v>
      </c>
      <c r="AR79" s="47">
        <v>227.45084192528924</v>
      </c>
      <c r="AS79" s="47">
        <v>0</v>
      </c>
      <c r="AT79" s="47">
        <v>70.961028250005711</v>
      </c>
      <c r="AU79" s="47">
        <v>339.41640513139828</v>
      </c>
      <c r="AV79" s="47">
        <v>227.45084192528924</v>
      </c>
      <c r="AW79" s="47">
        <v>0</v>
      </c>
      <c r="AX79" s="47">
        <v>111.96556320610905</v>
      </c>
      <c r="AY79" s="47">
        <v>216.96838302196835</v>
      </c>
      <c r="AZ79" s="47">
        <v>199.72619341145139</v>
      </c>
      <c r="BA79" s="47">
        <v>0</v>
      </c>
      <c r="BB79" s="47">
        <v>17.242189610516952</v>
      </c>
      <c r="BC79" s="47">
        <v>242.83166743774376</v>
      </c>
      <c r="BD79" s="47">
        <v>199.72619341145139</v>
      </c>
      <c r="BE79" s="47">
        <v>0</v>
      </c>
      <c r="BF79" s="47">
        <v>43.105474026292384</v>
      </c>
      <c r="BG79" s="47">
        <v>206.00083824222958</v>
      </c>
      <c r="BH79" s="47">
        <v>188.75864863171262</v>
      </c>
      <c r="BI79" s="47">
        <v>0</v>
      </c>
      <c r="BJ79" s="47">
        <v>17.242189610516952</v>
      </c>
      <c r="BK79" s="47">
        <v>203.28335171086528</v>
      </c>
      <c r="BL79" s="47">
        <v>188.75864863171262</v>
      </c>
      <c r="BM79" s="47">
        <v>0</v>
      </c>
      <c r="BN79" s="47">
        <v>14.524703079152648</v>
      </c>
      <c r="BO79" s="47">
        <v>227.60224534304422</v>
      </c>
      <c r="BP79" s="47">
        <v>199.72619341145139</v>
      </c>
      <c r="BQ79" s="47">
        <v>0</v>
      </c>
      <c r="BR79" s="47">
        <v>27.876051931592841</v>
      </c>
      <c r="BS79" s="47">
        <v>214.49978981142183</v>
      </c>
      <c r="BT79" s="47">
        <v>199.72619341145139</v>
      </c>
      <c r="BU79" s="47">
        <v>0</v>
      </c>
      <c r="BV79" s="47">
        <v>14.77359639997044</v>
      </c>
      <c r="BW79" s="47">
        <v>209.91458090122504</v>
      </c>
      <c r="BX79" s="47">
        <v>188.75864863171262</v>
      </c>
      <c r="BY79" s="47">
        <v>0</v>
      </c>
      <c r="BZ79" s="47">
        <v>21.155932269512423</v>
      </c>
      <c r="CA79" s="47">
        <v>231.86412265800499</v>
      </c>
      <c r="CB79" s="47">
        <v>188.75864863171262</v>
      </c>
      <c r="CC79" s="47">
        <v>0</v>
      </c>
      <c r="CD79" s="47">
        <v>43.105474026292384</v>
      </c>
      <c r="CE79" s="47">
        <v>192.01410168437522</v>
      </c>
      <c r="CF79" s="47">
        <v>151.63389461685946</v>
      </c>
      <c r="CG79" s="47">
        <v>0</v>
      </c>
      <c r="CH79" s="47">
        <v>40.380207067515762</v>
      </c>
      <c r="CI79" s="47">
        <v>182.76534168238433</v>
      </c>
      <c r="CJ79" s="47">
        <v>151.63389461685946</v>
      </c>
      <c r="CK79" s="47">
        <v>0</v>
      </c>
      <c r="CL79" s="47">
        <v>31.131447065524878</v>
      </c>
      <c r="CM79" s="47">
        <v>178.85124226977709</v>
      </c>
      <c r="CN79" s="47">
        <v>151.63389461685946</v>
      </c>
      <c r="CO79" s="47">
        <v>0</v>
      </c>
      <c r="CP79" s="47">
        <v>27.217347652917621</v>
      </c>
      <c r="CQ79" s="47">
        <v>177.41556874005627</v>
      </c>
      <c r="CR79" s="47">
        <v>151.63389461685946</v>
      </c>
      <c r="CS79" s="47">
        <v>0</v>
      </c>
      <c r="CT79" s="47">
        <v>25.781674123196815</v>
      </c>
      <c r="CU79" s="47">
        <v>177.65144784227363</v>
      </c>
      <c r="CV79" s="47">
        <v>143.72421548202928</v>
      </c>
      <c r="CW79" s="47">
        <v>0</v>
      </c>
      <c r="CX79" s="47">
        <v>33.927232360244346</v>
      </c>
    </row>
    <row r="80" spans="1:102" ht="24" outlineLevel="1" x14ac:dyDescent="0.25">
      <c r="A80" s="45" t="s">
        <v>105</v>
      </c>
      <c r="B80" s="46" t="s">
        <v>272</v>
      </c>
      <c r="C80" s="47">
        <v>162.58075045256192</v>
      </c>
      <c r="D80" s="47">
        <v>125.83909908780842</v>
      </c>
      <c r="E80" s="47">
        <v>0</v>
      </c>
      <c r="F80" s="47">
        <v>36.741651364753494</v>
      </c>
      <c r="G80" s="47">
        <v>154.59181608353441</v>
      </c>
      <c r="H80" s="47">
        <v>125.83909908780842</v>
      </c>
      <c r="I80" s="47">
        <v>0</v>
      </c>
      <c r="J80" s="47">
        <v>28.752716995725979</v>
      </c>
      <c r="K80" s="47">
        <v>163.02248267039744</v>
      </c>
      <c r="L80" s="47">
        <v>133.15079560763428</v>
      </c>
      <c r="M80" s="47">
        <v>0</v>
      </c>
      <c r="N80" s="47">
        <v>29.871687062763147</v>
      </c>
      <c r="O80" s="47">
        <v>153.45158292733737</v>
      </c>
      <c r="P80" s="47">
        <v>125.83909908780842</v>
      </c>
      <c r="Q80" s="47">
        <v>0</v>
      </c>
      <c r="R80" s="47">
        <v>27.612483839528959</v>
      </c>
      <c r="S80" s="47">
        <v>158.03340888575525</v>
      </c>
      <c r="T80" s="47">
        <v>133.15079560763428</v>
      </c>
      <c r="U80" s="47">
        <v>0</v>
      </c>
      <c r="V80" s="47">
        <v>24.882613278120985</v>
      </c>
      <c r="W80" s="47">
        <v>160.10434517371993</v>
      </c>
      <c r="X80" s="47">
        <v>133.15079560763428</v>
      </c>
      <c r="Y80" s="47">
        <v>0</v>
      </c>
      <c r="Z80" s="47">
        <v>26.953549566085655</v>
      </c>
      <c r="AA80" s="47">
        <v>145.5450355128774</v>
      </c>
      <c r="AB80" s="47">
        <v>133.15079560763428</v>
      </c>
      <c r="AC80" s="47">
        <v>0</v>
      </c>
      <c r="AD80" s="75">
        <v>12.394239905243113</v>
      </c>
      <c r="AE80" s="47">
        <v>194.40030521531671</v>
      </c>
      <c r="AF80" s="47">
        <v>133.15079560763428</v>
      </c>
      <c r="AG80" s="47">
        <v>0</v>
      </c>
      <c r="AH80" s="47">
        <v>61.24950960768242</v>
      </c>
      <c r="AI80" s="47">
        <v>148.08663913901586</v>
      </c>
      <c r="AJ80" s="47">
        <v>133.15079560763428</v>
      </c>
      <c r="AK80" s="47">
        <v>0</v>
      </c>
      <c r="AL80" s="47">
        <v>14.935843531381574</v>
      </c>
      <c r="AM80" s="47">
        <v>159.09959098542285</v>
      </c>
      <c r="AN80" s="47">
        <v>125.83909908780842</v>
      </c>
      <c r="AO80" s="47">
        <v>0</v>
      </c>
      <c r="AP80" s="47">
        <v>33.260491897614429</v>
      </c>
      <c r="AQ80" s="47">
        <v>213.10304898235634</v>
      </c>
      <c r="AR80" s="47">
        <v>151.63389461685949</v>
      </c>
      <c r="AS80" s="47">
        <v>0</v>
      </c>
      <c r="AT80" s="47">
        <v>61.469154365496856</v>
      </c>
      <c r="AU80" s="47">
        <v>248.62274410320498</v>
      </c>
      <c r="AV80" s="47">
        <v>151.63389461685949</v>
      </c>
      <c r="AW80" s="47">
        <v>0</v>
      </c>
      <c r="AX80" s="47">
        <v>96.988849486345472</v>
      </c>
      <c r="AY80" s="47">
        <v>148.08663913901586</v>
      </c>
      <c r="AZ80" s="47">
        <v>133.15079560763428</v>
      </c>
      <c r="BA80" s="47">
        <v>0</v>
      </c>
      <c r="BB80" s="47">
        <v>14.935843531381574</v>
      </c>
      <c r="BC80" s="47">
        <v>170.49040443608823</v>
      </c>
      <c r="BD80" s="47">
        <v>133.15079560763428</v>
      </c>
      <c r="BE80" s="47">
        <v>0</v>
      </c>
      <c r="BF80" s="47">
        <v>37.339608828453933</v>
      </c>
      <c r="BG80" s="47">
        <v>140.77494261919</v>
      </c>
      <c r="BH80" s="47">
        <v>125.83909908780842</v>
      </c>
      <c r="BI80" s="47">
        <v>0</v>
      </c>
      <c r="BJ80" s="47">
        <v>14.935843531381574</v>
      </c>
      <c r="BK80" s="47">
        <v>136.4486929428322</v>
      </c>
      <c r="BL80" s="47">
        <v>125.83909908780842</v>
      </c>
      <c r="BM80" s="47">
        <v>0</v>
      </c>
      <c r="BN80" s="47">
        <v>10.609593855023778</v>
      </c>
      <c r="BO80" s="47">
        <v>153.51290474432619</v>
      </c>
      <c r="BP80" s="47">
        <v>133.15079560763428</v>
      </c>
      <c r="BQ80" s="47">
        <v>0</v>
      </c>
      <c r="BR80" s="47">
        <v>20.362109136691899</v>
      </c>
      <c r="BS80" s="47">
        <v>143.94219400852137</v>
      </c>
      <c r="BT80" s="47">
        <v>133.15079560763428</v>
      </c>
      <c r="BU80" s="47">
        <v>0</v>
      </c>
      <c r="BV80" s="47">
        <v>10.791398400887097</v>
      </c>
      <c r="BW80" s="47">
        <v>141.29248548619066</v>
      </c>
      <c r="BX80" s="47">
        <v>125.83909908780842</v>
      </c>
      <c r="BY80" s="47">
        <v>0</v>
      </c>
      <c r="BZ80" s="47">
        <v>15.453386398382245</v>
      </c>
      <c r="CA80" s="47">
        <v>163.17870791626234</v>
      </c>
      <c r="CB80" s="47">
        <v>125.83909908780842</v>
      </c>
      <c r="CC80" s="47">
        <v>0</v>
      </c>
      <c r="CD80" s="47">
        <v>37.339608828453933</v>
      </c>
      <c r="CE80" s="47">
        <v>324.23893150365336</v>
      </c>
      <c r="CF80" s="47">
        <v>227.45084192528924</v>
      </c>
      <c r="CG80" s="47">
        <v>0</v>
      </c>
      <c r="CH80" s="47">
        <v>96.788089578364094</v>
      </c>
      <c r="CI80" s="47">
        <v>302.07040200441725</v>
      </c>
      <c r="CJ80" s="47">
        <v>227.45084192528924</v>
      </c>
      <c r="CK80" s="47">
        <v>0</v>
      </c>
      <c r="CL80" s="47">
        <v>74.619560079127993</v>
      </c>
      <c r="CM80" s="47">
        <v>292.68862236340067</v>
      </c>
      <c r="CN80" s="47">
        <v>227.45084192528924</v>
      </c>
      <c r="CO80" s="47">
        <v>0</v>
      </c>
      <c r="CP80" s="47">
        <v>65.237780438111415</v>
      </c>
      <c r="CQ80" s="47">
        <v>289.24742905878065</v>
      </c>
      <c r="CR80" s="47">
        <v>227.45084192528924</v>
      </c>
      <c r="CS80" s="47">
        <v>0</v>
      </c>
      <c r="CT80" s="47">
        <v>61.796587133491435</v>
      </c>
      <c r="CU80" s="47">
        <v>296.9071544743266</v>
      </c>
      <c r="CV80" s="47">
        <v>215.58632322304393</v>
      </c>
      <c r="CW80" s="47">
        <v>0</v>
      </c>
      <c r="CX80" s="47">
        <v>81.320831251282698</v>
      </c>
    </row>
    <row r="81" spans="1:102" outlineLevel="1" x14ac:dyDescent="0.25">
      <c r="A81" s="45" t="s">
        <v>106</v>
      </c>
      <c r="B81" s="46" t="s">
        <v>273</v>
      </c>
      <c r="C81" s="47">
        <v>143.22484162797915</v>
      </c>
      <c r="D81" s="47">
        <v>125.83909908780841</v>
      </c>
      <c r="E81" s="47">
        <v>0</v>
      </c>
      <c r="F81" s="47">
        <v>17.385742540170732</v>
      </c>
      <c r="G81" s="47">
        <v>139.68713480566822</v>
      </c>
      <c r="H81" s="47">
        <v>125.83909908780841</v>
      </c>
      <c r="I81" s="47">
        <v>0</v>
      </c>
      <c r="J81" s="47">
        <v>13.848035717859817</v>
      </c>
      <c r="K81" s="47">
        <v>147.53775561073118</v>
      </c>
      <c r="L81" s="47">
        <v>133.15079560763425</v>
      </c>
      <c r="M81" s="47">
        <v>0</v>
      </c>
      <c r="N81" s="47">
        <v>14.386960003096933</v>
      </c>
      <c r="O81" s="47">
        <v>139.13796967890642</v>
      </c>
      <c r="P81" s="47">
        <v>125.83909908780841</v>
      </c>
      <c r="Q81" s="47">
        <v>0</v>
      </c>
      <c r="R81" s="47">
        <v>13.298870591098005</v>
      </c>
      <c r="S81" s="47">
        <v>145.13489149256688</v>
      </c>
      <c r="T81" s="47">
        <v>133.15079560763425</v>
      </c>
      <c r="U81" s="47">
        <v>0</v>
      </c>
      <c r="V81" s="47">
        <v>11.984095884932634</v>
      </c>
      <c r="W81" s="47">
        <v>146.13230678689922</v>
      </c>
      <c r="X81" s="47">
        <v>133.15079560763425</v>
      </c>
      <c r="Y81" s="47">
        <v>0</v>
      </c>
      <c r="Z81" s="47">
        <v>12.981511179264984</v>
      </c>
      <c r="AA81" s="47">
        <v>139.12017502068392</v>
      </c>
      <c r="AB81" s="47">
        <v>133.15079560763425</v>
      </c>
      <c r="AC81" s="47">
        <v>0</v>
      </c>
      <c r="AD81" s="75">
        <v>5.9693794130496727</v>
      </c>
      <c r="AE81" s="47">
        <v>162.65010855516073</v>
      </c>
      <c r="AF81" s="47">
        <v>133.15079560763425</v>
      </c>
      <c r="AG81" s="47">
        <v>0</v>
      </c>
      <c r="AH81" s="47">
        <v>29.499312947526484</v>
      </c>
      <c r="AI81" s="47">
        <v>140.34427560918272</v>
      </c>
      <c r="AJ81" s="47">
        <v>133.15079560763425</v>
      </c>
      <c r="AK81" s="47">
        <v>0</v>
      </c>
      <c r="AL81" s="47">
        <v>7.1934800015484663</v>
      </c>
      <c r="AM81" s="47">
        <v>141.85819320890374</v>
      </c>
      <c r="AN81" s="47">
        <v>125.83909908780841</v>
      </c>
      <c r="AO81" s="47">
        <v>0</v>
      </c>
      <c r="AP81" s="47">
        <v>16.019094121095325</v>
      </c>
      <c r="AQ81" s="47">
        <v>181.23899403499695</v>
      </c>
      <c r="AR81" s="47">
        <v>151.63389461685946</v>
      </c>
      <c r="AS81" s="47">
        <v>0</v>
      </c>
      <c r="AT81" s="47">
        <v>29.605099418137492</v>
      </c>
      <c r="AU81" s="47">
        <v>198.34617756809121</v>
      </c>
      <c r="AV81" s="47">
        <v>151.63389461685946</v>
      </c>
      <c r="AW81" s="47">
        <v>0</v>
      </c>
      <c r="AX81" s="47">
        <v>46.712282951231742</v>
      </c>
      <c r="AY81" s="47">
        <v>140.34427560918272</v>
      </c>
      <c r="AZ81" s="47">
        <v>133.15079560763425</v>
      </c>
      <c r="BA81" s="47">
        <v>0</v>
      </c>
      <c r="BB81" s="47">
        <v>7.1934800015484663</v>
      </c>
      <c r="BC81" s="47">
        <v>151.13449561150543</v>
      </c>
      <c r="BD81" s="47">
        <v>133.15079560763425</v>
      </c>
      <c r="BE81" s="47">
        <v>0</v>
      </c>
      <c r="BF81" s="47">
        <v>17.983700003871164</v>
      </c>
      <c r="BG81" s="47">
        <v>133.03257908935689</v>
      </c>
      <c r="BH81" s="47">
        <v>125.83909908780841</v>
      </c>
      <c r="BI81" s="47">
        <v>0</v>
      </c>
      <c r="BJ81" s="47">
        <v>7.1934800015484663</v>
      </c>
      <c r="BK81" s="47">
        <v>134.36416138775766</v>
      </c>
      <c r="BL81" s="47">
        <v>125.83909908780841</v>
      </c>
      <c r="BM81" s="47">
        <v>0</v>
      </c>
      <c r="BN81" s="47">
        <v>8.5250622999492531</v>
      </c>
      <c r="BO81" s="47">
        <v>149.51223708415864</v>
      </c>
      <c r="BP81" s="47">
        <v>133.15079560763425</v>
      </c>
      <c r="BQ81" s="47">
        <v>0</v>
      </c>
      <c r="BR81" s="47">
        <v>16.361441476524391</v>
      </c>
      <c r="BS81" s="47">
        <v>141.82194220648103</v>
      </c>
      <c r="BT81" s="47">
        <v>133.15079560763425</v>
      </c>
      <c r="BU81" s="47">
        <v>0</v>
      </c>
      <c r="BV81" s="47">
        <v>8.6711465988467893</v>
      </c>
      <c r="BW81" s="47">
        <v>138.25626449409924</v>
      </c>
      <c r="BX81" s="47">
        <v>125.83909908780841</v>
      </c>
      <c r="BY81" s="47">
        <v>0</v>
      </c>
      <c r="BZ81" s="47">
        <v>12.417165406290831</v>
      </c>
      <c r="CA81" s="47">
        <v>143.82279909167957</v>
      </c>
      <c r="CB81" s="47">
        <v>125.83909908780841</v>
      </c>
      <c r="CC81" s="47">
        <v>0</v>
      </c>
      <c r="CD81" s="47">
        <v>17.983700003871164</v>
      </c>
      <c r="CE81" s="47">
        <v>235.47543645688381</v>
      </c>
      <c r="CF81" s="47">
        <v>151.63389461685949</v>
      </c>
      <c r="CG81" s="47">
        <v>0</v>
      </c>
      <c r="CH81" s="47">
        <v>83.841541840024306</v>
      </c>
      <c r="CI81" s="47">
        <v>216.27220905939319</v>
      </c>
      <c r="CJ81" s="47">
        <v>151.63389461685949</v>
      </c>
      <c r="CK81" s="47">
        <v>0</v>
      </c>
      <c r="CL81" s="47">
        <v>64.638314442533698</v>
      </c>
      <c r="CM81" s="47">
        <v>208.14535302025911</v>
      </c>
      <c r="CN81" s="47">
        <v>151.63389461685949</v>
      </c>
      <c r="CO81" s="47">
        <v>0</v>
      </c>
      <c r="CP81" s="47">
        <v>56.511458403399608</v>
      </c>
      <c r="CQ81" s="47">
        <v>205.16445987849175</v>
      </c>
      <c r="CR81" s="47">
        <v>151.63389461685949</v>
      </c>
      <c r="CS81" s="47">
        <v>0</v>
      </c>
      <c r="CT81" s="47">
        <v>53.530565261632276</v>
      </c>
      <c r="CU81" s="47">
        <v>214.16742709537306</v>
      </c>
      <c r="CV81" s="47">
        <v>143.72421548202931</v>
      </c>
      <c r="CW81" s="47">
        <v>0</v>
      </c>
      <c r="CX81" s="47">
        <v>70.443211613343763</v>
      </c>
    </row>
    <row r="82" spans="1:102" outlineLevel="1" x14ac:dyDescent="0.25">
      <c r="A82" s="45" t="s">
        <v>107</v>
      </c>
      <c r="B82" s="46" t="s">
        <v>274</v>
      </c>
      <c r="C82" s="47">
        <v>143.22484162797915</v>
      </c>
      <c r="D82" s="47">
        <v>125.83909908780841</v>
      </c>
      <c r="E82" s="47">
        <v>0</v>
      </c>
      <c r="F82" s="47">
        <v>17.385742540170732</v>
      </c>
      <c r="G82" s="47">
        <v>139.68713480566822</v>
      </c>
      <c r="H82" s="47">
        <v>125.83909908780841</v>
      </c>
      <c r="I82" s="47">
        <v>0</v>
      </c>
      <c r="J82" s="47">
        <v>13.848035717859817</v>
      </c>
      <c r="K82" s="47">
        <v>147.53775561073118</v>
      </c>
      <c r="L82" s="47">
        <v>133.15079560763425</v>
      </c>
      <c r="M82" s="47">
        <v>0</v>
      </c>
      <c r="N82" s="47">
        <v>14.386960003096933</v>
      </c>
      <c r="O82" s="47">
        <v>139.13796967890642</v>
      </c>
      <c r="P82" s="47">
        <v>125.83909908780841</v>
      </c>
      <c r="Q82" s="47">
        <v>0</v>
      </c>
      <c r="R82" s="47">
        <v>13.298870591098005</v>
      </c>
      <c r="S82" s="47">
        <v>145.13489149256688</v>
      </c>
      <c r="T82" s="47">
        <v>133.15079560763425</v>
      </c>
      <c r="U82" s="47">
        <v>0</v>
      </c>
      <c r="V82" s="47">
        <v>11.984095884932634</v>
      </c>
      <c r="W82" s="47">
        <v>146.13230678689922</v>
      </c>
      <c r="X82" s="47">
        <v>133.15079560763425</v>
      </c>
      <c r="Y82" s="47">
        <v>0</v>
      </c>
      <c r="Z82" s="47">
        <v>12.981511179264984</v>
      </c>
      <c r="AA82" s="47">
        <v>139.12017502068392</v>
      </c>
      <c r="AB82" s="47">
        <v>133.15079560763425</v>
      </c>
      <c r="AC82" s="47">
        <v>0</v>
      </c>
      <c r="AD82" s="75">
        <v>5.9693794130496727</v>
      </c>
      <c r="AE82" s="47">
        <v>162.65010855516073</v>
      </c>
      <c r="AF82" s="47">
        <v>133.15079560763425</v>
      </c>
      <c r="AG82" s="47">
        <v>0</v>
      </c>
      <c r="AH82" s="47">
        <v>29.499312947526484</v>
      </c>
      <c r="AI82" s="47">
        <v>140.34427560918272</v>
      </c>
      <c r="AJ82" s="47">
        <v>133.15079560763425</v>
      </c>
      <c r="AK82" s="47">
        <v>0</v>
      </c>
      <c r="AL82" s="47">
        <v>7.1934800015484663</v>
      </c>
      <c r="AM82" s="47">
        <v>141.85819320890374</v>
      </c>
      <c r="AN82" s="47">
        <v>125.83909908780841</v>
      </c>
      <c r="AO82" s="47">
        <v>0</v>
      </c>
      <c r="AP82" s="47">
        <v>16.019094121095325</v>
      </c>
      <c r="AQ82" s="47">
        <v>181.23899403499695</v>
      </c>
      <c r="AR82" s="47">
        <v>151.63389461685946</v>
      </c>
      <c r="AS82" s="47">
        <v>0</v>
      </c>
      <c r="AT82" s="47">
        <v>29.605099418137492</v>
      </c>
      <c r="AU82" s="47">
        <v>198.34617756809121</v>
      </c>
      <c r="AV82" s="47">
        <v>151.63389461685946</v>
      </c>
      <c r="AW82" s="47">
        <v>0</v>
      </c>
      <c r="AX82" s="47">
        <v>46.712282951231742</v>
      </c>
      <c r="AY82" s="47">
        <v>140.34427560918272</v>
      </c>
      <c r="AZ82" s="47">
        <v>133.15079560763425</v>
      </c>
      <c r="BA82" s="47">
        <v>0</v>
      </c>
      <c r="BB82" s="47">
        <v>7.1934800015484663</v>
      </c>
      <c r="BC82" s="47">
        <v>151.13449561150543</v>
      </c>
      <c r="BD82" s="47">
        <v>133.15079560763425</v>
      </c>
      <c r="BE82" s="47">
        <v>0</v>
      </c>
      <c r="BF82" s="47">
        <v>17.983700003871164</v>
      </c>
      <c r="BG82" s="47">
        <v>133.03257908935689</v>
      </c>
      <c r="BH82" s="47">
        <v>125.83909908780841</v>
      </c>
      <c r="BI82" s="47">
        <v>0</v>
      </c>
      <c r="BJ82" s="47">
        <v>7.1934800015484663</v>
      </c>
      <c r="BK82" s="47">
        <v>134.36416138775766</v>
      </c>
      <c r="BL82" s="47">
        <v>125.83909908780841</v>
      </c>
      <c r="BM82" s="47">
        <v>0</v>
      </c>
      <c r="BN82" s="47">
        <v>8.5250622999492531</v>
      </c>
      <c r="BO82" s="47">
        <v>149.51223708415864</v>
      </c>
      <c r="BP82" s="47">
        <v>133.15079560763425</v>
      </c>
      <c r="BQ82" s="47">
        <v>0</v>
      </c>
      <c r="BR82" s="47">
        <v>16.361441476524391</v>
      </c>
      <c r="BS82" s="47">
        <v>141.82194220648103</v>
      </c>
      <c r="BT82" s="47">
        <v>133.15079560763425</v>
      </c>
      <c r="BU82" s="47">
        <v>0</v>
      </c>
      <c r="BV82" s="47">
        <v>8.6711465988467893</v>
      </c>
      <c r="BW82" s="47">
        <v>138.25626449409924</v>
      </c>
      <c r="BX82" s="47">
        <v>125.83909908780841</v>
      </c>
      <c r="BY82" s="47">
        <v>0</v>
      </c>
      <c r="BZ82" s="47">
        <v>12.417165406290831</v>
      </c>
      <c r="CA82" s="47">
        <v>143.82279909167957</v>
      </c>
      <c r="CB82" s="47">
        <v>125.83909908780841</v>
      </c>
      <c r="CC82" s="47">
        <v>0</v>
      </c>
      <c r="CD82" s="47">
        <v>17.983700003871164</v>
      </c>
      <c r="CE82" s="47">
        <v>192.01410168437522</v>
      </c>
      <c r="CF82" s="47">
        <v>151.63389461685946</v>
      </c>
      <c r="CG82" s="47">
        <v>0</v>
      </c>
      <c r="CH82" s="47">
        <v>40.380207067515762</v>
      </c>
      <c r="CI82" s="47">
        <v>182.76534168238433</v>
      </c>
      <c r="CJ82" s="47">
        <v>151.63389461685946</v>
      </c>
      <c r="CK82" s="47">
        <v>0</v>
      </c>
      <c r="CL82" s="47">
        <v>31.131447065524878</v>
      </c>
      <c r="CM82" s="47">
        <v>178.85124226977709</v>
      </c>
      <c r="CN82" s="47">
        <v>151.63389461685946</v>
      </c>
      <c r="CO82" s="47">
        <v>0</v>
      </c>
      <c r="CP82" s="47">
        <v>27.217347652917621</v>
      </c>
      <c r="CQ82" s="47">
        <v>177.41556874005627</v>
      </c>
      <c r="CR82" s="47">
        <v>151.63389461685946</v>
      </c>
      <c r="CS82" s="47">
        <v>0</v>
      </c>
      <c r="CT82" s="47">
        <v>25.781674123196815</v>
      </c>
      <c r="CU82" s="47">
        <v>177.65144784227363</v>
      </c>
      <c r="CV82" s="47">
        <v>143.72421548202928</v>
      </c>
      <c r="CW82" s="47">
        <v>0</v>
      </c>
      <c r="CX82" s="47">
        <v>33.927232360244346</v>
      </c>
    </row>
    <row r="83" spans="1:102" outlineLevel="1" x14ac:dyDescent="0.25">
      <c r="A83" s="45" t="s">
        <v>108</v>
      </c>
      <c r="B83" s="46" t="s">
        <v>109</v>
      </c>
      <c r="C83" s="47">
        <v>143.22484162797915</v>
      </c>
      <c r="D83" s="47">
        <v>125.83909908780841</v>
      </c>
      <c r="E83" s="47">
        <v>0</v>
      </c>
      <c r="F83" s="47">
        <v>17.385742540170732</v>
      </c>
      <c r="G83" s="47">
        <v>139.68713480566822</v>
      </c>
      <c r="H83" s="47">
        <v>125.83909908780841</v>
      </c>
      <c r="I83" s="47">
        <v>0</v>
      </c>
      <c r="J83" s="47">
        <v>13.848035717859817</v>
      </c>
      <c r="K83" s="47">
        <v>147.53775561073118</v>
      </c>
      <c r="L83" s="47">
        <v>133.15079560763425</v>
      </c>
      <c r="M83" s="47">
        <v>0</v>
      </c>
      <c r="N83" s="47">
        <v>14.386960003096933</v>
      </c>
      <c r="O83" s="47">
        <v>139.13796967890642</v>
      </c>
      <c r="P83" s="47">
        <v>125.83909908780841</v>
      </c>
      <c r="Q83" s="47">
        <v>0</v>
      </c>
      <c r="R83" s="47">
        <v>13.298870591098005</v>
      </c>
      <c r="S83" s="47">
        <v>145.13489149256688</v>
      </c>
      <c r="T83" s="47">
        <v>133.15079560763425</v>
      </c>
      <c r="U83" s="47">
        <v>0</v>
      </c>
      <c r="V83" s="47">
        <v>11.984095884932634</v>
      </c>
      <c r="W83" s="47">
        <v>146.13230678689922</v>
      </c>
      <c r="X83" s="47">
        <v>133.15079560763425</v>
      </c>
      <c r="Y83" s="47">
        <v>0</v>
      </c>
      <c r="Z83" s="47">
        <v>12.981511179264984</v>
      </c>
      <c r="AA83" s="47">
        <v>139.12017502068392</v>
      </c>
      <c r="AB83" s="47">
        <v>133.15079560763425</v>
      </c>
      <c r="AC83" s="47">
        <v>0</v>
      </c>
      <c r="AD83" s="75">
        <v>5.9693794130496727</v>
      </c>
      <c r="AE83" s="47">
        <v>162.65010855516073</v>
      </c>
      <c r="AF83" s="47">
        <v>133.15079560763425</v>
      </c>
      <c r="AG83" s="47">
        <v>0</v>
      </c>
      <c r="AH83" s="47">
        <v>29.499312947526484</v>
      </c>
      <c r="AI83" s="47">
        <v>140.34427560918272</v>
      </c>
      <c r="AJ83" s="47">
        <v>133.15079560763425</v>
      </c>
      <c r="AK83" s="47">
        <v>0</v>
      </c>
      <c r="AL83" s="47">
        <v>7.1934800015484663</v>
      </c>
      <c r="AM83" s="47">
        <v>141.85819320890374</v>
      </c>
      <c r="AN83" s="47">
        <v>125.83909908780841</v>
      </c>
      <c r="AO83" s="47">
        <v>0</v>
      </c>
      <c r="AP83" s="47">
        <v>16.019094121095325</v>
      </c>
      <c r="AQ83" s="47">
        <v>181.23899403499695</v>
      </c>
      <c r="AR83" s="47">
        <v>151.63389461685946</v>
      </c>
      <c r="AS83" s="47">
        <v>0</v>
      </c>
      <c r="AT83" s="47">
        <v>29.605099418137492</v>
      </c>
      <c r="AU83" s="47">
        <v>198.34617756809121</v>
      </c>
      <c r="AV83" s="47">
        <v>151.63389461685946</v>
      </c>
      <c r="AW83" s="47">
        <v>0</v>
      </c>
      <c r="AX83" s="47">
        <v>46.712282951231742</v>
      </c>
      <c r="AY83" s="47">
        <v>140.34427560918272</v>
      </c>
      <c r="AZ83" s="47">
        <v>133.15079560763425</v>
      </c>
      <c r="BA83" s="47">
        <v>0</v>
      </c>
      <c r="BB83" s="47">
        <v>7.1934800015484663</v>
      </c>
      <c r="BC83" s="47">
        <v>151.13449561150543</v>
      </c>
      <c r="BD83" s="47">
        <v>133.15079560763425</v>
      </c>
      <c r="BE83" s="47">
        <v>0</v>
      </c>
      <c r="BF83" s="47">
        <v>17.983700003871164</v>
      </c>
      <c r="BG83" s="47">
        <v>133.03257908935689</v>
      </c>
      <c r="BH83" s="47">
        <v>125.83909908780841</v>
      </c>
      <c r="BI83" s="47">
        <v>0</v>
      </c>
      <c r="BJ83" s="47">
        <v>7.1934800015484663</v>
      </c>
      <c r="BK83" s="47">
        <v>134.36416138775766</v>
      </c>
      <c r="BL83" s="47">
        <v>125.83909908780841</v>
      </c>
      <c r="BM83" s="47">
        <v>0</v>
      </c>
      <c r="BN83" s="47">
        <v>8.5250622999492531</v>
      </c>
      <c r="BO83" s="47">
        <v>149.51223708415864</v>
      </c>
      <c r="BP83" s="47">
        <v>133.15079560763425</v>
      </c>
      <c r="BQ83" s="47">
        <v>0</v>
      </c>
      <c r="BR83" s="47">
        <v>16.361441476524391</v>
      </c>
      <c r="BS83" s="47">
        <v>141.82194220648103</v>
      </c>
      <c r="BT83" s="47">
        <v>133.15079560763425</v>
      </c>
      <c r="BU83" s="47">
        <v>0</v>
      </c>
      <c r="BV83" s="47">
        <v>8.6711465988467893</v>
      </c>
      <c r="BW83" s="47">
        <v>138.25626449409924</v>
      </c>
      <c r="BX83" s="47">
        <v>125.83909908780841</v>
      </c>
      <c r="BY83" s="47">
        <v>0</v>
      </c>
      <c r="BZ83" s="47">
        <v>12.417165406290831</v>
      </c>
      <c r="CA83" s="47">
        <v>143.82279909167957</v>
      </c>
      <c r="CB83" s="47">
        <v>125.83909908780841</v>
      </c>
      <c r="CC83" s="47">
        <v>0</v>
      </c>
      <c r="CD83" s="47">
        <v>17.983700003871164</v>
      </c>
      <c r="CE83" s="47">
        <v>192.01410168437522</v>
      </c>
      <c r="CF83" s="47">
        <v>151.63389461685946</v>
      </c>
      <c r="CG83" s="47">
        <v>0</v>
      </c>
      <c r="CH83" s="47">
        <v>40.380207067515762</v>
      </c>
      <c r="CI83" s="47">
        <v>182.76534168238433</v>
      </c>
      <c r="CJ83" s="47">
        <v>151.63389461685946</v>
      </c>
      <c r="CK83" s="47">
        <v>0</v>
      </c>
      <c r="CL83" s="47">
        <v>31.131447065524878</v>
      </c>
      <c r="CM83" s="47">
        <v>178.85124226977709</v>
      </c>
      <c r="CN83" s="47">
        <v>151.63389461685946</v>
      </c>
      <c r="CO83" s="47">
        <v>0</v>
      </c>
      <c r="CP83" s="47">
        <v>27.217347652917621</v>
      </c>
      <c r="CQ83" s="47">
        <v>177.41556874005627</v>
      </c>
      <c r="CR83" s="47">
        <v>151.63389461685946</v>
      </c>
      <c r="CS83" s="47">
        <v>0</v>
      </c>
      <c r="CT83" s="47">
        <v>25.781674123196815</v>
      </c>
      <c r="CU83" s="47">
        <v>177.65144784227363</v>
      </c>
      <c r="CV83" s="47">
        <v>143.72421548202928</v>
      </c>
      <c r="CW83" s="47">
        <v>0</v>
      </c>
      <c r="CX83" s="47">
        <v>33.927232360244346</v>
      </c>
    </row>
    <row r="84" spans="1:102" outlineLevel="1" x14ac:dyDescent="0.25">
      <c r="A84" s="45" t="s">
        <v>110</v>
      </c>
      <c r="B84" s="46" t="s">
        <v>275</v>
      </c>
      <c r="C84" s="47">
        <v>211.61127763787158</v>
      </c>
      <c r="D84" s="47">
        <v>188.75864863171262</v>
      </c>
      <c r="E84" s="47">
        <v>0</v>
      </c>
      <c r="F84" s="47">
        <v>22.852629006158971</v>
      </c>
      <c r="G84" s="47">
        <v>207.04658866219131</v>
      </c>
      <c r="H84" s="47">
        <v>188.75864863171262</v>
      </c>
      <c r="I84" s="47">
        <v>0</v>
      </c>
      <c r="J84" s="47">
        <v>18.287940030478698</v>
      </c>
      <c r="K84" s="47">
        <v>218.72584557281908</v>
      </c>
      <c r="L84" s="47">
        <v>199.72619341145139</v>
      </c>
      <c r="M84" s="47">
        <v>0</v>
      </c>
      <c r="N84" s="47">
        <v>18.999652161367695</v>
      </c>
      <c r="O84" s="47">
        <v>206.32135231028781</v>
      </c>
      <c r="P84" s="47">
        <v>188.75864863171262</v>
      </c>
      <c r="Q84" s="47">
        <v>0</v>
      </c>
      <c r="R84" s="47">
        <v>17.562703678575183</v>
      </c>
      <c r="S84" s="47">
        <v>215.55258433998563</v>
      </c>
      <c r="T84" s="47">
        <v>199.72619341145139</v>
      </c>
      <c r="U84" s="47">
        <v>0</v>
      </c>
      <c r="V84" s="47">
        <v>15.826390928534227</v>
      </c>
      <c r="W84" s="47">
        <v>216.86978711587875</v>
      </c>
      <c r="X84" s="47">
        <v>199.72619341145139</v>
      </c>
      <c r="Y84" s="47">
        <v>0</v>
      </c>
      <c r="Z84" s="47">
        <v>17.143593704427364</v>
      </c>
      <c r="AA84" s="47">
        <v>207.60945244899366</v>
      </c>
      <c r="AB84" s="47">
        <v>199.72619341145139</v>
      </c>
      <c r="AC84" s="47">
        <v>0</v>
      </c>
      <c r="AD84" s="75">
        <v>7.8832590375422695</v>
      </c>
      <c r="AE84" s="47">
        <v>238.68346338938179</v>
      </c>
      <c r="AF84" s="47">
        <v>199.72619341145139</v>
      </c>
      <c r="AG84" s="47">
        <v>0</v>
      </c>
      <c r="AH84" s="47">
        <v>38.957269977930402</v>
      </c>
      <c r="AI84" s="47">
        <v>209.22601949213524</v>
      </c>
      <c r="AJ84" s="47">
        <v>199.72619341145139</v>
      </c>
      <c r="AK84" s="47">
        <v>0</v>
      </c>
      <c r="AL84" s="47">
        <v>9.4998260806838477</v>
      </c>
      <c r="AM84" s="47">
        <v>209.91372351726909</v>
      </c>
      <c r="AN84" s="47">
        <v>188.75864863171262</v>
      </c>
      <c r="AO84" s="47">
        <v>0</v>
      </c>
      <c r="AP84" s="47">
        <v>21.15507488555647</v>
      </c>
      <c r="AQ84" s="47">
        <v>266.54781522793559</v>
      </c>
      <c r="AR84" s="47">
        <v>227.45084192528924</v>
      </c>
      <c r="AS84" s="47">
        <v>0</v>
      </c>
      <c r="AT84" s="47">
        <v>39.09697330264634</v>
      </c>
      <c r="AU84" s="47">
        <v>289.13983859628456</v>
      </c>
      <c r="AV84" s="47">
        <v>227.45084192528924</v>
      </c>
      <c r="AW84" s="47">
        <v>0</v>
      </c>
      <c r="AX84" s="47">
        <v>61.68899667099533</v>
      </c>
      <c r="AY84" s="47">
        <v>209.22601949213524</v>
      </c>
      <c r="AZ84" s="47">
        <v>199.72619341145139</v>
      </c>
      <c r="BA84" s="47">
        <v>0</v>
      </c>
      <c r="BB84" s="47">
        <v>9.4998260806838477</v>
      </c>
      <c r="BC84" s="47">
        <v>223.47575861316102</v>
      </c>
      <c r="BD84" s="47">
        <v>199.72619341145139</v>
      </c>
      <c r="BE84" s="47">
        <v>0</v>
      </c>
      <c r="BF84" s="47">
        <v>23.749565201709618</v>
      </c>
      <c r="BG84" s="47">
        <v>198.25847471239646</v>
      </c>
      <c r="BH84" s="47">
        <v>188.75864863171262</v>
      </c>
      <c r="BI84" s="47">
        <v>0</v>
      </c>
      <c r="BJ84" s="47">
        <v>9.4998260806838477</v>
      </c>
      <c r="BK84" s="47">
        <v>201.19882015579074</v>
      </c>
      <c r="BL84" s="47">
        <v>188.75864863171262</v>
      </c>
      <c r="BM84" s="47">
        <v>0</v>
      </c>
      <c r="BN84" s="47">
        <v>12.440171524078123</v>
      </c>
      <c r="BO84" s="47">
        <v>223.60157768287672</v>
      </c>
      <c r="BP84" s="47">
        <v>199.72619341145139</v>
      </c>
      <c r="BQ84" s="47">
        <v>0</v>
      </c>
      <c r="BR84" s="47">
        <v>23.875384271425332</v>
      </c>
      <c r="BS84" s="47">
        <v>212.37953800938152</v>
      </c>
      <c r="BT84" s="47">
        <v>199.72619341145139</v>
      </c>
      <c r="BU84" s="47">
        <v>0</v>
      </c>
      <c r="BV84" s="47">
        <v>12.653344597930134</v>
      </c>
      <c r="BW84" s="47">
        <v>206.87835990913362</v>
      </c>
      <c r="BX84" s="47">
        <v>188.75864863171262</v>
      </c>
      <c r="BY84" s="47">
        <v>0</v>
      </c>
      <c r="BZ84" s="47">
        <v>18.119711277421008</v>
      </c>
      <c r="CA84" s="47">
        <v>212.50821383342225</v>
      </c>
      <c r="CB84" s="47">
        <v>188.75864863171262</v>
      </c>
      <c r="CC84" s="47">
        <v>0</v>
      </c>
      <c r="CD84" s="47">
        <v>23.749565201709618</v>
      </c>
      <c r="CE84" s="47">
        <v>192.01410168437522</v>
      </c>
      <c r="CF84" s="47">
        <v>151.63389461685946</v>
      </c>
      <c r="CG84" s="47">
        <v>0</v>
      </c>
      <c r="CH84" s="47">
        <v>40.380207067515762</v>
      </c>
      <c r="CI84" s="47">
        <v>182.76534168238433</v>
      </c>
      <c r="CJ84" s="47">
        <v>151.63389461685946</v>
      </c>
      <c r="CK84" s="47">
        <v>0</v>
      </c>
      <c r="CL84" s="47">
        <v>31.131447065524878</v>
      </c>
      <c r="CM84" s="47">
        <v>178.85124226977709</v>
      </c>
      <c r="CN84" s="47">
        <v>151.63389461685946</v>
      </c>
      <c r="CO84" s="47">
        <v>0</v>
      </c>
      <c r="CP84" s="47">
        <v>27.217347652917621</v>
      </c>
      <c r="CQ84" s="47">
        <v>177.41556874005627</v>
      </c>
      <c r="CR84" s="47">
        <v>151.63389461685946</v>
      </c>
      <c r="CS84" s="47">
        <v>0</v>
      </c>
      <c r="CT84" s="47">
        <v>25.781674123196815</v>
      </c>
      <c r="CU84" s="47">
        <v>177.65144784227363</v>
      </c>
      <c r="CV84" s="47">
        <v>143.72421548202928</v>
      </c>
      <c r="CW84" s="47">
        <v>0</v>
      </c>
      <c r="CX84" s="47">
        <v>33.927232360244346</v>
      </c>
    </row>
    <row r="85" spans="1:102" ht="24" outlineLevel="1" x14ac:dyDescent="0.25">
      <c r="A85" s="45" t="s">
        <v>111</v>
      </c>
      <c r="B85" s="46" t="s">
        <v>276</v>
      </c>
      <c r="C85" s="47">
        <v>143.22484162797915</v>
      </c>
      <c r="D85" s="47">
        <v>125.83909908780841</v>
      </c>
      <c r="E85" s="47">
        <v>0</v>
      </c>
      <c r="F85" s="47">
        <v>17.385742540170732</v>
      </c>
      <c r="G85" s="47">
        <v>139.68713480566822</v>
      </c>
      <c r="H85" s="47">
        <v>125.83909908780841</v>
      </c>
      <c r="I85" s="47">
        <v>0</v>
      </c>
      <c r="J85" s="47">
        <v>13.848035717859817</v>
      </c>
      <c r="K85" s="47">
        <v>147.53775561073118</v>
      </c>
      <c r="L85" s="47">
        <v>133.15079560763425</v>
      </c>
      <c r="M85" s="47">
        <v>0</v>
      </c>
      <c r="N85" s="47">
        <v>14.386960003096933</v>
      </c>
      <c r="O85" s="47">
        <v>139.13796967890642</v>
      </c>
      <c r="P85" s="47">
        <v>125.83909908780841</v>
      </c>
      <c r="Q85" s="47">
        <v>0</v>
      </c>
      <c r="R85" s="47">
        <v>13.298870591098005</v>
      </c>
      <c r="S85" s="47">
        <v>145.13489149256688</v>
      </c>
      <c r="T85" s="47">
        <v>133.15079560763425</v>
      </c>
      <c r="U85" s="47">
        <v>0</v>
      </c>
      <c r="V85" s="47">
        <v>11.984095884932634</v>
      </c>
      <c r="W85" s="47">
        <v>146.13230678689922</v>
      </c>
      <c r="X85" s="47">
        <v>133.15079560763425</v>
      </c>
      <c r="Y85" s="47">
        <v>0</v>
      </c>
      <c r="Z85" s="47">
        <v>12.981511179264984</v>
      </c>
      <c r="AA85" s="47">
        <v>139.12017502068392</v>
      </c>
      <c r="AB85" s="47">
        <v>133.15079560763425</v>
      </c>
      <c r="AC85" s="47">
        <v>0</v>
      </c>
      <c r="AD85" s="75">
        <v>5.9693794130496727</v>
      </c>
      <c r="AE85" s="47">
        <v>162.65010855516073</v>
      </c>
      <c r="AF85" s="47">
        <v>133.15079560763425</v>
      </c>
      <c r="AG85" s="47">
        <v>0</v>
      </c>
      <c r="AH85" s="47">
        <v>29.499312947526484</v>
      </c>
      <c r="AI85" s="47">
        <v>140.34427560918272</v>
      </c>
      <c r="AJ85" s="47">
        <v>133.15079560763425</v>
      </c>
      <c r="AK85" s="47">
        <v>0</v>
      </c>
      <c r="AL85" s="47">
        <v>7.1934800015484663</v>
      </c>
      <c r="AM85" s="47">
        <v>141.85819320890374</v>
      </c>
      <c r="AN85" s="47">
        <v>125.83909908780841</v>
      </c>
      <c r="AO85" s="47">
        <v>0</v>
      </c>
      <c r="AP85" s="47">
        <v>16.019094121095325</v>
      </c>
      <c r="AQ85" s="47">
        <v>181.23899403499695</v>
      </c>
      <c r="AR85" s="47">
        <v>151.63389461685946</v>
      </c>
      <c r="AS85" s="47">
        <v>0</v>
      </c>
      <c r="AT85" s="47">
        <v>29.605099418137492</v>
      </c>
      <c r="AU85" s="47">
        <v>198.34617756809121</v>
      </c>
      <c r="AV85" s="47">
        <v>151.63389461685946</v>
      </c>
      <c r="AW85" s="47">
        <v>0</v>
      </c>
      <c r="AX85" s="47">
        <v>46.712282951231742</v>
      </c>
      <c r="AY85" s="47">
        <v>140.34427560918272</v>
      </c>
      <c r="AZ85" s="47">
        <v>133.15079560763425</v>
      </c>
      <c r="BA85" s="47">
        <v>0</v>
      </c>
      <c r="BB85" s="47">
        <v>7.1934800015484663</v>
      </c>
      <c r="BC85" s="47">
        <v>151.13449561150543</v>
      </c>
      <c r="BD85" s="47">
        <v>133.15079560763425</v>
      </c>
      <c r="BE85" s="47">
        <v>0</v>
      </c>
      <c r="BF85" s="47">
        <v>17.983700003871164</v>
      </c>
      <c r="BG85" s="47">
        <v>133.03257908935689</v>
      </c>
      <c r="BH85" s="47">
        <v>125.83909908780841</v>
      </c>
      <c r="BI85" s="47">
        <v>0</v>
      </c>
      <c r="BJ85" s="47">
        <v>7.1934800015484663</v>
      </c>
      <c r="BK85" s="47">
        <v>134.36416138775766</v>
      </c>
      <c r="BL85" s="47">
        <v>125.83909908780841</v>
      </c>
      <c r="BM85" s="47">
        <v>0</v>
      </c>
      <c r="BN85" s="47">
        <v>8.5250622999492531</v>
      </c>
      <c r="BO85" s="47">
        <v>149.51223708415864</v>
      </c>
      <c r="BP85" s="47">
        <v>133.15079560763425</v>
      </c>
      <c r="BQ85" s="47">
        <v>0</v>
      </c>
      <c r="BR85" s="47">
        <v>16.361441476524391</v>
      </c>
      <c r="BS85" s="47">
        <v>141.82194220648103</v>
      </c>
      <c r="BT85" s="47">
        <v>133.15079560763425</v>
      </c>
      <c r="BU85" s="47">
        <v>0</v>
      </c>
      <c r="BV85" s="47">
        <v>8.6711465988467893</v>
      </c>
      <c r="BW85" s="47">
        <v>138.25626449409924</v>
      </c>
      <c r="BX85" s="47">
        <v>125.83909908780841</v>
      </c>
      <c r="BY85" s="47">
        <v>0</v>
      </c>
      <c r="BZ85" s="47">
        <v>12.417165406290831</v>
      </c>
      <c r="CA85" s="47">
        <v>143.82279909167957</v>
      </c>
      <c r="CB85" s="47">
        <v>125.83909908780841</v>
      </c>
      <c r="CC85" s="47">
        <v>0</v>
      </c>
      <c r="CD85" s="47">
        <v>17.983700003871164</v>
      </c>
      <c r="CE85" s="47">
        <v>280.7775967311448</v>
      </c>
      <c r="CF85" s="47">
        <v>227.45084192528924</v>
      </c>
      <c r="CG85" s="47">
        <v>0</v>
      </c>
      <c r="CH85" s="47">
        <v>53.326754805855558</v>
      </c>
      <c r="CI85" s="47">
        <v>268.56353462740844</v>
      </c>
      <c r="CJ85" s="47">
        <v>227.45084192528924</v>
      </c>
      <c r="CK85" s="47">
        <v>0</v>
      </c>
      <c r="CL85" s="47">
        <v>41.112692702119176</v>
      </c>
      <c r="CM85" s="47">
        <v>263.39451161291868</v>
      </c>
      <c r="CN85" s="47">
        <v>227.45084192528924</v>
      </c>
      <c r="CO85" s="47">
        <v>0</v>
      </c>
      <c r="CP85" s="47">
        <v>35.943669687629431</v>
      </c>
      <c r="CQ85" s="47">
        <v>261.4985379203452</v>
      </c>
      <c r="CR85" s="47">
        <v>227.45084192528924</v>
      </c>
      <c r="CS85" s="47">
        <v>0</v>
      </c>
      <c r="CT85" s="47">
        <v>34.047695995055975</v>
      </c>
      <c r="CU85" s="47">
        <v>260.39117522122723</v>
      </c>
      <c r="CV85" s="47">
        <v>215.58632322304393</v>
      </c>
      <c r="CW85" s="47">
        <v>0</v>
      </c>
      <c r="CX85" s="47">
        <v>44.804851998183281</v>
      </c>
    </row>
    <row r="86" spans="1:102" outlineLevel="1" x14ac:dyDescent="0.25">
      <c r="A86" s="45" t="s">
        <v>112</v>
      </c>
      <c r="B86" s="46" t="s">
        <v>113</v>
      </c>
      <c r="C86" s="47">
        <v>109.03162362303294</v>
      </c>
      <c r="D86" s="47">
        <v>94.379324315856337</v>
      </c>
      <c r="E86" s="47">
        <v>0</v>
      </c>
      <c r="F86" s="47">
        <v>14.652299307176609</v>
      </c>
      <c r="G86" s="47">
        <v>106.00740787740671</v>
      </c>
      <c r="H86" s="47">
        <v>94.379324315856337</v>
      </c>
      <c r="I86" s="47">
        <v>0</v>
      </c>
      <c r="J86" s="47">
        <v>11.628083561550376</v>
      </c>
      <c r="K86" s="47">
        <v>111.94371062968727</v>
      </c>
      <c r="L86" s="47">
        <v>99.863096705725724</v>
      </c>
      <c r="M86" s="47">
        <v>0</v>
      </c>
      <c r="N86" s="47">
        <v>12.080613923961549</v>
      </c>
      <c r="O86" s="47">
        <v>105.54627836321575</v>
      </c>
      <c r="P86" s="47">
        <v>94.379324315856337</v>
      </c>
      <c r="Q86" s="47">
        <v>0</v>
      </c>
      <c r="R86" s="47">
        <v>11.166954047359416</v>
      </c>
      <c r="S86" s="47">
        <v>109.92604506885756</v>
      </c>
      <c r="T86" s="47">
        <v>99.863096705725724</v>
      </c>
      <c r="U86" s="47">
        <v>0</v>
      </c>
      <c r="V86" s="47">
        <v>10.062948363131838</v>
      </c>
      <c r="W86" s="47">
        <v>110.76356662240951</v>
      </c>
      <c r="X86" s="47">
        <v>99.863096705725724</v>
      </c>
      <c r="Y86" s="47">
        <v>0</v>
      </c>
      <c r="Z86" s="47">
        <v>10.900469916683793</v>
      </c>
      <c r="AA86" s="47">
        <v>104.8755363065291</v>
      </c>
      <c r="AB86" s="47">
        <v>99.863096705725724</v>
      </c>
      <c r="AC86" s="47">
        <v>0</v>
      </c>
      <c r="AD86" s="75">
        <v>5.0124396008033747</v>
      </c>
      <c r="AE86" s="47">
        <v>124.63343113805024</v>
      </c>
      <c r="AF86" s="47">
        <v>99.863096705725724</v>
      </c>
      <c r="AG86" s="47">
        <v>0</v>
      </c>
      <c r="AH86" s="47">
        <v>24.770334432324521</v>
      </c>
      <c r="AI86" s="47">
        <v>105.9034036677065</v>
      </c>
      <c r="AJ86" s="47">
        <v>99.863096705725724</v>
      </c>
      <c r="AK86" s="47">
        <v>0</v>
      </c>
      <c r="AL86" s="47">
        <v>6.0403069619807743</v>
      </c>
      <c r="AM86" s="47">
        <v>107.8304280547211</v>
      </c>
      <c r="AN86" s="47">
        <v>94.379324315856337</v>
      </c>
      <c r="AO86" s="47">
        <v>0</v>
      </c>
      <c r="AP86" s="47">
        <v>13.451103738864752</v>
      </c>
      <c r="AQ86" s="47">
        <v>138.58458343852772</v>
      </c>
      <c r="AR86" s="47">
        <v>113.72542096264465</v>
      </c>
      <c r="AS86" s="47">
        <v>0</v>
      </c>
      <c r="AT86" s="47">
        <v>24.859162475883064</v>
      </c>
      <c r="AU86" s="47">
        <v>152.94934705399459</v>
      </c>
      <c r="AV86" s="47">
        <v>113.72542096264465</v>
      </c>
      <c r="AW86" s="47">
        <v>0</v>
      </c>
      <c r="AX86" s="47">
        <v>39.223926091349952</v>
      </c>
      <c r="AY86" s="47">
        <v>105.9034036677065</v>
      </c>
      <c r="AZ86" s="47">
        <v>99.863096705725724</v>
      </c>
      <c r="BA86" s="47">
        <v>0</v>
      </c>
      <c r="BB86" s="47">
        <v>6.0403069619807743</v>
      </c>
      <c r="BC86" s="47">
        <v>114.96386411067766</v>
      </c>
      <c r="BD86" s="47">
        <v>99.863096705725724</v>
      </c>
      <c r="BE86" s="47">
        <v>0</v>
      </c>
      <c r="BF86" s="47">
        <v>15.100767404951936</v>
      </c>
      <c r="BG86" s="47">
        <v>100.41963127783711</v>
      </c>
      <c r="BH86" s="47">
        <v>94.379324315856337</v>
      </c>
      <c r="BI86" s="47">
        <v>0</v>
      </c>
      <c r="BJ86" s="47">
        <v>6.0403069619807743</v>
      </c>
      <c r="BK86" s="47">
        <v>100.94683200374115</v>
      </c>
      <c r="BL86" s="47">
        <v>94.379324315856337</v>
      </c>
      <c r="BM86" s="47">
        <v>0</v>
      </c>
      <c r="BN86" s="47">
        <v>6.5675076878848149</v>
      </c>
      <c r="BO86" s="47">
        <v>112.46756678479964</v>
      </c>
      <c r="BP86" s="47">
        <v>99.863096705725724</v>
      </c>
      <c r="BQ86" s="47">
        <v>0</v>
      </c>
      <c r="BR86" s="47">
        <v>12.604470079073916</v>
      </c>
      <c r="BS86" s="47">
        <v>106.54314430503084</v>
      </c>
      <c r="BT86" s="47">
        <v>99.863096705725724</v>
      </c>
      <c r="BU86" s="47">
        <v>0</v>
      </c>
      <c r="BV86" s="47">
        <v>6.6800475993051176</v>
      </c>
      <c r="BW86" s="47">
        <v>103.94521678658208</v>
      </c>
      <c r="BX86" s="47">
        <v>94.379324315856337</v>
      </c>
      <c r="BY86" s="47">
        <v>0</v>
      </c>
      <c r="BZ86" s="47">
        <v>9.5658924707257391</v>
      </c>
      <c r="CA86" s="47">
        <v>109.48009172080828</v>
      </c>
      <c r="CB86" s="47">
        <v>94.379324315856337</v>
      </c>
      <c r="CC86" s="47">
        <v>0</v>
      </c>
      <c r="CD86" s="47">
        <v>15.100767404951936</v>
      </c>
      <c r="CE86" s="47">
        <v>192.01410168437522</v>
      </c>
      <c r="CF86" s="47">
        <v>151.63389461685946</v>
      </c>
      <c r="CG86" s="47">
        <v>0</v>
      </c>
      <c r="CH86" s="47">
        <v>40.380207067515762</v>
      </c>
      <c r="CI86" s="47">
        <v>182.76534168238433</v>
      </c>
      <c r="CJ86" s="47">
        <v>151.63389461685946</v>
      </c>
      <c r="CK86" s="47">
        <v>0</v>
      </c>
      <c r="CL86" s="47">
        <v>31.131447065524878</v>
      </c>
      <c r="CM86" s="47">
        <v>178.85124226977709</v>
      </c>
      <c r="CN86" s="47">
        <v>151.63389461685946</v>
      </c>
      <c r="CO86" s="47">
        <v>0</v>
      </c>
      <c r="CP86" s="47">
        <v>27.217347652917621</v>
      </c>
      <c r="CQ86" s="47">
        <v>177.41556874005627</v>
      </c>
      <c r="CR86" s="47">
        <v>151.63389461685946</v>
      </c>
      <c r="CS86" s="47">
        <v>0</v>
      </c>
      <c r="CT86" s="47">
        <v>25.781674123196815</v>
      </c>
      <c r="CU86" s="47">
        <v>177.65144784227363</v>
      </c>
      <c r="CV86" s="47">
        <v>143.72421548202928</v>
      </c>
      <c r="CW86" s="47">
        <v>0</v>
      </c>
      <c r="CX86" s="47">
        <v>33.927232360244346</v>
      </c>
    </row>
    <row r="87" spans="1:102" ht="36" x14ac:dyDescent="0.25">
      <c r="A87" s="52" t="s">
        <v>114</v>
      </c>
      <c r="B87" s="53" t="s">
        <v>130</v>
      </c>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row>
    <row r="88" spans="1:102" outlineLevel="1" x14ac:dyDescent="0.25">
      <c r="A88" s="45" t="s">
        <v>115</v>
      </c>
      <c r="B88" s="46" t="s">
        <v>116</v>
      </c>
      <c r="C88" s="47">
        <v>94.096171424790001</v>
      </c>
      <c r="D88" s="47">
        <v>85.235506038787989</v>
      </c>
      <c r="E88" s="47">
        <v>0</v>
      </c>
      <c r="F88" s="47">
        <v>8.860665386002017</v>
      </c>
      <c r="G88" s="47">
        <v>92.370385190581189</v>
      </c>
      <c r="H88" s="47">
        <v>85.235506038787989</v>
      </c>
      <c r="I88" s="47">
        <v>0</v>
      </c>
      <c r="J88" s="47">
        <v>7.1348791517931938</v>
      </c>
      <c r="K88" s="47">
        <v>97.600537649389452</v>
      </c>
      <c r="L88" s="47">
        <v>90.187990261791938</v>
      </c>
      <c r="M88" s="47">
        <v>0</v>
      </c>
      <c r="N88" s="47">
        <v>7.4125473875975132</v>
      </c>
      <c r="O88" s="47">
        <v>92.087440598752082</v>
      </c>
      <c r="P88" s="47">
        <v>85.235506038787989</v>
      </c>
      <c r="Q88" s="47">
        <v>0</v>
      </c>
      <c r="R88" s="47">
        <v>6.8519345599640884</v>
      </c>
      <c r="S88" s="47">
        <v>96.362517655032306</v>
      </c>
      <c r="T88" s="47">
        <v>90.187990261791938</v>
      </c>
      <c r="U88" s="47">
        <v>0</v>
      </c>
      <c r="V88" s="47">
        <v>6.1745273932403659</v>
      </c>
      <c r="W88" s="47">
        <v>52.541606529075089</v>
      </c>
      <c r="X88" s="47">
        <v>29.538265811121274</v>
      </c>
      <c r="Y88" s="47">
        <v>0</v>
      </c>
      <c r="Z88" s="47">
        <v>23.003340717953815</v>
      </c>
      <c r="AA88" s="47">
        <v>93.263574524503099</v>
      </c>
      <c r="AB88" s="47">
        <v>90.187990261791938</v>
      </c>
      <c r="AC88" s="47">
        <v>0</v>
      </c>
      <c r="AD88" s="75">
        <v>3.0755842627111534</v>
      </c>
      <c r="AE88" s="47">
        <v>105.38682692207591</v>
      </c>
      <c r="AF88" s="47">
        <v>90.187990261791938</v>
      </c>
      <c r="AG88" s="47">
        <v>0</v>
      </c>
      <c r="AH88" s="47">
        <v>15.198836660283977</v>
      </c>
      <c r="AI88" s="47">
        <v>93.894263955590702</v>
      </c>
      <c r="AJ88" s="47">
        <v>90.187990261791938</v>
      </c>
      <c r="AK88" s="47">
        <v>0</v>
      </c>
      <c r="AL88" s="47">
        <v>3.7062736937987566</v>
      </c>
      <c r="AM88" s="47">
        <v>93.48897266783564</v>
      </c>
      <c r="AN88" s="47">
        <v>85.235506038787989</v>
      </c>
      <c r="AO88" s="47">
        <v>0</v>
      </c>
      <c r="AP88" s="47">
        <v>8.2534666290476526</v>
      </c>
      <c r="AQ88" s="47">
        <v>117.96062191963412</v>
      </c>
      <c r="AR88" s="47">
        <v>102.70728123444134</v>
      </c>
      <c r="AS88" s="47">
        <v>0</v>
      </c>
      <c r="AT88" s="47">
        <v>15.253340685192782</v>
      </c>
      <c r="AU88" s="47">
        <v>126.77470137631519</v>
      </c>
      <c r="AV88" s="47">
        <v>102.70728123444134</v>
      </c>
      <c r="AW88" s="47">
        <v>0</v>
      </c>
      <c r="AX88" s="47">
        <v>24.06742014187386</v>
      </c>
      <c r="AY88" s="47">
        <v>93.894263955590702</v>
      </c>
      <c r="AZ88" s="47">
        <v>90.187990261791938</v>
      </c>
      <c r="BA88" s="47">
        <v>0</v>
      </c>
      <c r="BB88" s="47">
        <v>3.7062736937987566</v>
      </c>
      <c r="BC88" s="47">
        <v>99.453674496288826</v>
      </c>
      <c r="BD88" s="47">
        <v>90.187990261791938</v>
      </c>
      <c r="BE88" s="47">
        <v>0</v>
      </c>
      <c r="BF88" s="47">
        <v>9.2656842344968915</v>
      </c>
      <c r="BG88" s="47">
        <v>88.941779732586753</v>
      </c>
      <c r="BH88" s="47">
        <v>85.235506038787989</v>
      </c>
      <c r="BI88" s="47">
        <v>0</v>
      </c>
      <c r="BJ88" s="47">
        <v>3.7062736937987566</v>
      </c>
      <c r="BK88" s="47">
        <v>92.536822990663936</v>
      </c>
      <c r="BL88" s="47">
        <v>85.235506038787989</v>
      </c>
      <c r="BM88" s="47">
        <v>0</v>
      </c>
      <c r="BN88" s="47">
        <v>7.3013169518759504</v>
      </c>
      <c r="BO88" s="47">
        <v>104.20079929550245</v>
      </c>
      <c r="BP88" s="47">
        <v>90.187990261791938</v>
      </c>
      <c r="BQ88" s="47">
        <v>0</v>
      </c>
      <c r="BR88" s="47">
        <v>14.012809033710512</v>
      </c>
      <c r="BS88" s="47">
        <v>97.6144215800403</v>
      </c>
      <c r="BT88" s="47">
        <v>90.187990261791938</v>
      </c>
      <c r="BU88" s="47">
        <v>0</v>
      </c>
      <c r="BV88" s="47">
        <v>7.4264313182483646</v>
      </c>
      <c r="BW88" s="47">
        <v>95.870227180443294</v>
      </c>
      <c r="BX88" s="47">
        <v>85.235506038787989</v>
      </c>
      <c r="BY88" s="47">
        <v>0</v>
      </c>
      <c r="BZ88" s="47">
        <v>10.6347211416553</v>
      </c>
      <c r="CA88" s="47">
        <v>94.501190273284877</v>
      </c>
      <c r="CB88" s="47">
        <v>85.235506038787989</v>
      </c>
      <c r="CC88" s="47">
        <v>0</v>
      </c>
      <c r="CD88" s="47">
        <v>9.2656842344968915</v>
      </c>
      <c r="CE88" s="47">
        <v>0</v>
      </c>
      <c r="CF88" s="47">
        <v>0</v>
      </c>
      <c r="CG88" s="47">
        <v>0</v>
      </c>
      <c r="CH88" s="47">
        <v>0</v>
      </c>
      <c r="CI88" s="47">
        <v>0</v>
      </c>
      <c r="CJ88" s="47">
        <v>0</v>
      </c>
      <c r="CK88" s="47">
        <v>0</v>
      </c>
      <c r="CL88" s="47">
        <v>0</v>
      </c>
      <c r="CM88" s="47">
        <v>0</v>
      </c>
      <c r="CN88" s="47">
        <v>0</v>
      </c>
      <c r="CO88" s="47">
        <v>0</v>
      </c>
      <c r="CP88" s="47">
        <v>0</v>
      </c>
      <c r="CQ88" s="47">
        <v>0</v>
      </c>
      <c r="CR88" s="47">
        <v>0</v>
      </c>
      <c r="CS88" s="47">
        <v>0</v>
      </c>
      <c r="CT88" s="47">
        <v>0</v>
      </c>
      <c r="CU88" s="47">
        <v>0</v>
      </c>
      <c r="CV88" s="47">
        <v>0</v>
      </c>
      <c r="CW88" s="47">
        <v>0</v>
      </c>
      <c r="CX88" s="47">
        <v>0</v>
      </c>
    </row>
    <row r="89" spans="1:102" outlineLevel="1" x14ac:dyDescent="0.25">
      <c r="A89" s="45" t="s">
        <v>117</v>
      </c>
      <c r="B89" s="46" t="s">
        <v>118</v>
      </c>
      <c r="C89" s="47">
        <v>139.3536598630626</v>
      </c>
      <c r="D89" s="47">
        <v>125.83909908780842</v>
      </c>
      <c r="E89" s="47">
        <v>0</v>
      </c>
      <c r="F89" s="47">
        <v>13.51456077525418</v>
      </c>
      <c r="G89" s="47">
        <v>136.706198550095</v>
      </c>
      <c r="H89" s="47">
        <v>125.83909908780842</v>
      </c>
      <c r="I89" s="47">
        <v>0</v>
      </c>
      <c r="J89" s="47">
        <v>10.867099462286587</v>
      </c>
      <c r="K89" s="47">
        <v>144.44081019879798</v>
      </c>
      <c r="L89" s="47">
        <v>133.15079560763428</v>
      </c>
      <c r="M89" s="47">
        <v>0</v>
      </c>
      <c r="N89" s="47">
        <v>11.290014591163692</v>
      </c>
      <c r="O89" s="47">
        <v>136.27524702922022</v>
      </c>
      <c r="P89" s="47">
        <v>125.83909908780842</v>
      </c>
      <c r="Q89" s="47">
        <v>0</v>
      </c>
      <c r="R89" s="47">
        <v>10.436147941411816</v>
      </c>
      <c r="S89" s="47">
        <v>142.55518801392924</v>
      </c>
      <c r="T89" s="47">
        <v>133.15079560763428</v>
      </c>
      <c r="U89" s="47">
        <v>0</v>
      </c>
      <c r="V89" s="47">
        <v>9.4043924062949653</v>
      </c>
      <c r="W89" s="47">
        <v>52.541606529075089</v>
      </c>
      <c r="X89" s="47">
        <v>29.538265811121274</v>
      </c>
      <c r="Y89" s="47">
        <v>0</v>
      </c>
      <c r="Z89" s="47">
        <v>23.003340717953815</v>
      </c>
      <c r="AA89" s="47">
        <v>137.83520292224526</v>
      </c>
      <c r="AB89" s="47">
        <v>133.15079560763428</v>
      </c>
      <c r="AC89" s="47">
        <v>0</v>
      </c>
      <c r="AD89" s="75">
        <v>4.6844073146109855</v>
      </c>
      <c r="AE89" s="47">
        <v>156.30006922312958</v>
      </c>
      <c r="AF89" s="47">
        <v>133.15079560763428</v>
      </c>
      <c r="AG89" s="47">
        <v>0</v>
      </c>
      <c r="AH89" s="47">
        <v>23.1492736154953</v>
      </c>
      <c r="AI89" s="47">
        <v>138.79580290321613</v>
      </c>
      <c r="AJ89" s="47">
        <v>133.15079560763428</v>
      </c>
      <c r="AK89" s="47">
        <v>0</v>
      </c>
      <c r="AL89" s="47">
        <v>5.6450072955818458</v>
      </c>
      <c r="AM89" s="47">
        <v>138.40991365359992</v>
      </c>
      <c r="AN89" s="47">
        <v>125.83909908780842</v>
      </c>
      <c r="AO89" s="47">
        <v>0</v>
      </c>
      <c r="AP89" s="47">
        <v>12.570814565791506</v>
      </c>
      <c r="AQ89" s="47">
        <v>174.8661830455251</v>
      </c>
      <c r="AR89" s="47">
        <v>151.63389461685949</v>
      </c>
      <c r="AS89" s="47">
        <v>0</v>
      </c>
      <c r="AT89" s="47">
        <v>23.232288428665623</v>
      </c>
      <c r="AU89" s="47">
        <v>188.29086426106849</v>
      </c>
      <c r="AV89" s="47">
        <v>151.63389461685949</v>
      </c>
      <c r="AW89" s="47">
        <v>0</v>
      </c>
      <c r="AX89" s="47">
        <v>36.656969644209006</v>
      </c>
      <c r="AY89" s="47">
        <v>138.79580290321613</v>
      </c>
      <c r="AZ89" s="47">
        <v>133.15079560763428</v>
      </c>
      <c r="BA89" s="47">
        <v>0</v>
      </c>
      <c r="BB89" s="47">
        <v>5.6450072955818458</v>
      </c>
      <c r="BC89" s="47">
        <v>147.26331384658889</v>
      </c>
      <c r="BD89" s="47">
        <v>133.15079560763428</v>
      </c>
      <c r="BE89" s="47">
        <v>0</v>
      </c>
      <c r="BF89" s="47">
        <v>14.112518238954614</v>
      </c>
      <c r="BG89" s="47">
        <v>131.48410638339027</v>
      </c>
      <c r="BH89" s="47">
        <v>125.83909908780842</v>
      </c>
      <c r="BI89" s="47">
        <v>0</v>
      </c>
      <c r="BJ89" s="47">
        <v>5.6450072955818458</v>
      </c>
      <c r="BK89" s="47">
        <v>133.94725507674278</v>
      </c>
      <c r="BL89" s="47">
        <v>125.83909908780842</v>
      </c>
      <c r="BM89" s="47">
        <v>0</v>
      </c>
      <c r="BN89" s="47">
        <v>8.1081559889343442</v>
      </c>
      <c r="BO89" s="47">
        <v>148.71210355212517</v>
      </c>
      <c r="BP89" s="47">
        <v>133.15079560763428</v>
      </c>
      <c r="BQ89" s="47">
        <v>0</v>
      </c>
      <c r="BR89" s="47">
        <v>15.561307944490885</v>
      </c>
      <c r="BS89" s="47">
        <v>141.39789184607301</v>
      </c>
      <c r="BT89" s="47">
        <v>133.15079560763428</v>
      </c>
      <c r="BU89" s="47">
        <v>0</v>
      </c>
      <c r="BV89" s="47">
        <v>8.2470962384387256</v>
      </c>
      <c r="BW89" s="47">
        <v>137.64902029568097</v>
      </c>
      <c r="BX89" s="47">
        <v>125.83909908780842</v>
      </c>
      <c r="BY89" s="47">
        <v>0</v>
      </c>
      <c r="BZ89" s="47">
        <v>11.809921207872545</v>
      </c>
      <c r="CA89" s="47">
        <v>139.95161732676303</v>
      </c>
      <c r="CB89" s="47">
        <v>125.83909908780842</v>
      </c>
      <c r="CC89" s="47">
        <v>0</v>
      </c>
      <c r="CD89" s="47">
        <v>14.112518238954614</v>
      </c>
      <c r="CE89" s="47">
        <v>123.51224617105957</v>
      </c>
      <c r="CF89" s="47">
        <v>102.70728123444134</v>
      </c>
      <c r="CG89" s="47">
        <v>0</v>
      </c>
      <c r="CH89" s="47">
        <v>20.804964936618234</v>
      </c>
      <c r="CI89" s="47">
        <v>118.74703713617545</v>
      </c>
      <c r="CJ89" s="47">
        <v>102.70728123444134</v>
      </c>
      <c r="CK89" s="47">
        <v>0</v>
      </c>
      <c r="CL89" s="47">
        <v>16.039755901734114</v>
      </c>
      <c r="CM89" s="47">
        <v>116.73038821454966</v>
      </c>
      <c r="CN89" s="47">
        <v>102.70728123444134</v>
      </c>
      <c r="CO89" s="47">
        <v>0</v>
      </c>
      <c r="CP89" s="47">
        <v>14.02310698010832</v>
      </c>
      <c r="CQ89" s="47">
        <v>115.99069073364444</v>
      </c>
      <c r="CR89" s="47">
        <v>102.70728123444134</v>
      </c>
      <c r="CS89" s="47">
        <v>0</v>
      </c>
      <c r="CT89" s="47">
        <v>13.283409499203106</v>
      </c>
      <c r="CU89" s="47">
        <v>114.82998054420926</v>
      </c>
      <c r="CV89" s="47">
        <v>97.349761127028145</v>
      </c>
      <c r="CW89" s="47">
        <v>0</v>
      </c>
      <c r="CX89" s="47">
        <v>17.480219417181111</v>
      </c>
    </row>
    <row r="90" spans="1:102" ht="24" outlineLevel="1" x14ac:dyDescent="0.25">
      <c r="A90" s="45" t="s">
        <v>119</v>
      </c>
      <c r="B90" s="46" t="s">
        <v>137</v>
      </c>
      <c r="C90" s="47">
        <v>320.64290126090452</v>
      </c>
      <c r="D90" s="47">
        <v>283.13797294756893</v>
      </c>
      <c r="E90" s="47">
        <v>0</v>
      </c>
      <c r="F90" s="47">
        <v>37.504928313335583</v>
      </c>
      <c r="G90" s="47">
        <v>313.05399653959802</v>
      </c>
      <c r="H90" s="47">
        <v>283.13797294756893</v>
      </c>
      <c r="I90" s="47">
        <v>0</v>
      </c>
      <c r="J90" s="47">
        <v>29.91602359202907</v>
      </c>
      <c r="K90" s="47">
        <v>330.66955620250633</v>
      </c>
      <c r="L90" s="47">
        <v>299.58929011717709</v>
      </c>
      <c r="M90" s="47">
        <v>0</v>
      </c>
      <c r="N90" s="47">
        <v>31.080266085329242</v>
      </c>
      <c r="O90" s="47">
        <v>311.86763067350353</v>
      </c>
      <c r="P90" s="47">
        <v>283.13797294756893</v>
      </c>
      <c r="Q90" s="47">
        <v>0</v>
      </c>
      <c r="R90" s="47">
        <v>28.729657725934597</v>
      </c>
      <c r="S90" s="47">
        <v>325.47862940884318</v>
      </c>
      <c r="T90" s="47">
        <v>299.58929011717709</v>
      </c>
      <c r="U90" s="47">
        <v>0</v>
      </c>
      <c r="V90" s="47">
        <v>25.889339291666062</v>
      </c>
      <c r="W90" s="47">
        <v>52.541606529075089</v>
      </c>
      <c r="X90" s="47">
        <v>29.538265811121274</v>
      </c>
      <c r="Y90" s="47">
        <v>0</v>
      </c>
      <c r="Z90" s="47">
        <v>23.003340717953815</v>
      </c>
      <c r="AA90" s="47">
        <v>312.48498875552275</v>
      </c>
      <c r="AB90" s="47">
        <v>299.58929011717709</v>
      </c>
      <c r="AC90" s="47">
        <v>0</v>
      </c>
      <c r="AD90" s="75">
        <v>12.895698638345642</v>
      </c>
      <c r="AE90" s="47">
        <v>363.316894527432</v>
      </c>
      <c r="AF90" s="47">
        <v>299.58929011717709</v>
      </c>
      <c r="AG90" s="47">
        <v>0</v>
      </c>
      <c r="AH90" s="47">
        <v>63.727604410254919</v>
      </c>
      <c r="AI90" s="47">
        <v>315.12942315984174</v>
      </c>
      <c r="AJ90" s="47">
        <v>299.58929011717709</v>
      </c>
      <c r="AK90" s="47">
        <v>0</v>
      </c>
      <c r="AL90" s="47">
        <v>15.540133042664621</v>
      </c>
      <c r="AM90" s="47">
        <v>317.74415157199013</v>
      </c>
      <c r="AN90" s="47">
        <v>283.13797294756893</v>
      </c>
      <c r="AO90" s="47">
        <v>0</v>
      </c>
      <c r="AP90" s="47">
        <v>34.606178624421219</v>
      </c>
      <c r="AQ90" s="47">
        <v>405.1323986664633</v>
      </c>
      <c r="AR90" s="47">
        <v>341.17626288793389</v>
      </c>
      <c r="AS90" s="47">
        <v>0</v>
      </c>
      <c r="AT90" s="47">
        <v>63.956135778529401</v>
      </c>
      <c r="AU90" s="47">
        <v>442.08918565027915</v>
      </c>
      <c r="AV90" s="47">
        <v>341.17626288793389</v>
      </c>
      <c r="AW90" s="47">
        <v>0</v>
      </c>
      <c r="AX90" s="47">
        <v>100.91292276234527</v>
      </c>
      <c r="AY90" s="47">
        <v>315.12942315984174</v>
      </c>
      <c r="AZ90" s="47">
        <v>299.58929011717709</v>
      </c>
      <c r="BA90" s="47">
        <v>0</v>
      </c>
      <c r="BB90" s="47">
        <v>15.540133042664621</v>
      </c>
      <c r="BC90" s="47">
        <v>338.43962272383862</v>
      </c>
      <c r="BD90" s="47">
        <v>299.58929011717709</v>
      </c>
      <c r="BE90" s="47">
        <v>0</v>
      </c>
      <c r="BF90" s="47">
        <v>38.850332606661553</v>
      </c>
      <c r="BG90" s="47">
        <v>298.67810599023358</v>
      </c>
      <c r="BH90" s="47">
        <v>283.13797294756893</v>
      </c>
      <c r="BI90" s="47">
        <v>0</v>
      </c>
      <c r="BJ90" s="47">
        <v>15.540133042664621</v>
      </c>
      <c r="BK90" s="47">
        <v>302.14565215953189</v>
      </c>
      <c r="BL90" s="47">
        <v>283.13797294756893</v>
      </c>
      <c r="BM90" s="47">
        <v>0</v>
      </c>
      <c r="BN90" s="47">
        <v>19.007679211962937</v>
      </c>
      <c r="BO90" s="47">
        <v>336.06914446767632</v>
      </c>
      <c r="BP90" s="47">
        <v>299.58929011717709</v>
      </c>
      <c r="BQ90" s="47">
        <v>0</v>
      </c>
      <c r="BR90" s="47">
        <v>36.479854350499245</v>
      </c>
      <c r="BS90" s="47">
        <v>318.92268231441233</v>
      </c>
      <c r="BT90" s="47">
        <v>299.58929011717709</v>
      </c>
      <c r="BU90" s="47">
        <v>0</v>
      </c>
      <c r="BV90" s="47">
        <v>19.333392197235248</v>
      </c>
      <c r="BW90" s="47">
        <v>310.8235766957157</v>
      </c>
      <c r="BX90" s="47">
        <v>283.13797294756893</v>
      </c>
      <c r="BY90" s="47">
        <v>0</v>
      </c>
      <c r="BZ90" s="47">
        <v>27.685603748146747</v>
      </c>
      <c r="CA90" s="47">
        <v>321.98830555423046</v>
      </c>
      <c r="CB90" s="47">
        <v>283.13797294756893</v>
      </c>
      <c r="CC90" s="47">
        <v>0</v>
      </c>
      <c r="CD90" s="47">
        <v>38.850332606661553</v>
      </c>
      <c r="CE90" s="47">
        <v>183.32183472987356</v>
      </c>
      <c r="CF90" s="47">
        <v>151.63389461685949</v>
      </c>
      <c r="CG90" s="47">
        <v>0</v>
      </c>
      <c r="CH90" s="47">
        <v>31.687940113014061</v>
      </c>
      <c r="CI90" s="47">
        <v>176.06396820698262</v>
      </c>
      <c r="CJ90" s="47">
        <v>151.63389461685949</v>
      </c>
      <c r="CK90" s="47">
        <v>0</v>
      </c>
      <c r="CL90" s="47">
        <v>24.430073590123115</v>
      </c>
      <c r="CM90" s="47">
        <v>172.99242011968073</v>
      </c>
      <c r="CN90" s="47">
        <v>151.63389461685949</v>
      </c>
      <c r="CO90" s="47">
        <v>0</v>
      </c>
      <c r="CP90" s="47">
        <v>21.358525502821227</v>
      </c>
      <c r="CQ90" s="47">
        <v>171.86579051236922</v>
      </c>
      <c r="CR90" s="47">
        <v>151.63389461685949</v>
      </c>
      <c r="CS90" s="47">
        <v>0</v>
      </c>
      <c r="CT90" s="47">
        <v>20.231895895509723</v>
      </c>
      <c r="CU90" s="47">
        <v>170.34825199165377</v>
      </c>
      <c r="CV90" s="47">
        <v>143.72421548202931</v>
      </c>
      <c r="CW90" s="47">
        <v>0</v>
      </c>
      <c r="CX90" s="47">
        <v>26.624036509624464</v>
      </c>
    </row>
    <row r="91" spans="1:102" outlineLevel="1" x14ac:dyDescent="0.25">
      <c r="A91" s="45" t="s">
        <v>120</v>
      </c>
      <c r="B91" s="46" t="s">
        <v>138</v>
      </c>
      <c r="C91" s="47">
        <v>269.74135753440777</v>
      </c>
      <c r="D91" s="47">
        <v>246.85104038248883</v>
      </c>
      <c r="E91" s="47">
        <v>0</v>
      </c>
      <c r="F91" s="47">
        <v>22.890317151918953</v>
      </c>
      <c r="G91" s="47">
        <v>265.38056226483405</v>
      </c>
      <c r="H91" s="47">
        <v>246.85104038248883</v>
      </c>
      <c r="I91" s="47">
        <v>0</v>
      </c>
      <c r="J91" s="47">
        <v>18.529521882345239</v>
      </c>
      <c r="K91" s="47">
        <v>280.4445941485622</v>
      </c>
      <c r="L91" s="47">
        <v>261.19395848952809</v>
      </c>
      <c r="M91" s="47">
        <v>0</v>
      </c>
      <c r="N91" s="47">
        <v>19.250635659034121</v>
      </c>
      <c r="O91" s="47">
        <v>264.64574561352879</v>
      </c>
      <c r="P91" s="47">
        <v>246.85104038248883</v>
      </c>
      <c r="Q91" s="47">
        <v>0</v>
      </c>
      <c r="R91" s="47">
        <v>17.794705231039945</v>
      </c>
      <c r="S91" s="47">
        <v>277.22941445340842</v>
      </c>
      <c r="T91" s="47">
        <v>261.19395848952809</v>
      </c>
      <c r="U91" s="47">
        <v>0</v>
      </c>
      <c r="V91" s="47">
        <v>16.035455963880313</v>
      </c>
      <c r="W91" s="47">
        <v>52.541606529075089</v>
      </c>
      <c r="X91" s="47">
        <v>29.538265811121274</v>
      </c>
      <c r="Y91" s="47">
        <v>0</v>
      </c>
      <c r="Z91" s="47">
        <v>23.003340717953815</v>
      </c>
      <c r="AA91" s="47">
        <v>269.18135458755171</v>
      </c>
      <c r="AB91" s="47">
        <v>261.19395848952809</v>
      </c>
      <c r="AC91" s="47">
        <v>0</v>
      </c>
      <c r="AD91" s="75">
        <v>7.9873960980236118</v>
      </c>
      <c r="AE91" s="47">
        <v>300.66585009292578</v>
      </c>
      <c r="AF91" s="47">
        <v>261.19395848952809</v>
      </c>
      <c r="AG91" s="47">
        <v>0</v>
      </c>
      <c r="AH91" s="47">
        <v>39.471891603397694</v>
      </c>
      <c r="AI91" s="47">
        <v>270.81927631904517</v>
      </c>
      <c r="AJ91" s="47">
        <v>261.19395848952809</v>
      </c>
      <c r="AK91" s="47">
        <v>0</v>
      </c>
      <c r="AL91" s="47">
        <v>9.6253178295170603</v>
      </c>
      <c r="AM91" s="47">
        <v>268.28557168351421</v>
      </c>
      <c r="AN91" s="47">
        <v>246.85104038248883</v>
      </c>
      <c r="AO91" s="47">
        <v>0</v>
      </c>
      <c r="AP91" s="47">
        <v>21.434531301025388</v>
      </c>
      <c r="AQ91" s="47">
        <v>337.06458963839026</v>
      </c>
      <c r="AR91" s="47">
        <v>297.45114924338202</v>
      </c>
      <c r="AS91" s="47">
        <v>0</v>
      </c>
      <c r="AT91" s="47">
        <v>39.61344039500824</v>
      </c>
      <c r="AU91" s="47">
        <v>359.95505136740985</v>
      </c>
      <c r="AV91" s="47">
        <v>297.45114924338202</v>
      </c>
      <c r="AW91" s="47">
        <v>0</v>
      </c>
      <c r="AX91" s="47">
        <v>62.50390212402781</v>
      </c>
      <c r="AY91" s="47">
        <v>270.81927631904517</v>
      </c>
      <c r="AZ91" s="47">
        <v>261.19395848952809</v>
      </c>
      <c r="BA91" s="47">
        <v>0</v>
      </c>
      <c r="BB91" s="47">
        <v>9.6253178295170603</v>
      </c>
      <c r="BC91" s="47">
        <v>285.25725306332072</v>
      </c>
      <c r="BD91" s="47">
        <v>261.19395848952809</v>
      </c>
      <c r="BE91" s="47">
        <v>0</v>
      </c>
      <c r="BF91" s="47">
        <v>24.06329457379265</v>
      </c>
      <c r="BG91" s="47">
        <v>256.47635821200589</v>
      </c>
      <c r="BH91" s="47">
        <v>246.85104038248883</v>
      </c>
      <c r="BI91" s="47">
        <v>0</v>
      </c>
      <c r="BJ91" s="47">
        <v>9.6253178295170603</v>
      </c>
      <c r="BK91" s="47">
        <v>263.10280522604933</v>
      </c>
      <c r="BL91" s="47">
        <v>246.85104038248883</v>
      </c>
      <c r="BM91" s="47">
        <v>0</v>
      </c>
      <c r="BN91" s="47">
        <v>16.251764843560469</v>
      </c>
      <c r="BO91" s="47">
        <v>292.38461610850339</v>
      </c>
      <c r="BP91" s="47">
        <v>261.19395848952809</v>
      </c>
      <c r="BQ91" s="47">
        <v>0</v>
      </c>
      <c r="BR91" s="47">
        <v>31.190657618975298</v>
      </c>
      <c r="BS91" s="47">
        <v>277.7242113475437</v>
      </c>
      <c r="BT91" s="47">
        <v>261.19395848952809</v>
      </c>
      <c r="BU91" s="47">
        <v>0</v>
      </c>
      <c r="BV91" s="47">
        <v>16.530252858015604</v>
      </c>
      <c r="BW91" s="47">
        <v>270.52252161117542</v>
      </c>
      <c r="BX91" s="47">
        <v>246.85104038248883</v>
      </c>
      <c r="BY91" s="47">
        <v>0</v>
      </c>
      <c r="BZ91" s="47">
        <v>23.671481228686606</v>
      </c>
      <c r="CA91" s="47">
        <v>270.91433495628149</v>
      </c>
      <c r="CB91" s="47">
        <v>246.85104038248883</v>
      </c>
      <c r="CC91" s="47">
        <v>0</v>
      </c>
      <c r="CD91" s="47">
        <v>24.06329457379265</v>
      </c>
      <c r="CE91" s="47">
        <v>428.40995089213527</v>
      </c>
      <c r="CF91" s="47">
        <v>341.17626288793389</v>
      </c>
      <c r="CG91" s="47">
        <v>0</v>
      </c>
      <c r="CH91" s="47">
        <v>87.233688004201412</v>
      </c>
      <c r="CI91" s="47">
        <v>408.42977983728076</v>
      </c>
      <c r="CJ91" s="47">
        <v>341.17626288793389</v>
      </c>
      <c r="CK91" s="47">
        <v>0</v>
      </c>
      <c r="CL91" s="47">
        <v>67.253516949346903</v>
      </c>
      <c r="CM91" s="47">
        <v>399.97411921112501</v>
      </c>
      <c r="CN91" s="47">
        <v>341.17626288793389</v>
      </c>
      <c r="CO91" s="47">
        <v>0</v>
      </c>
      <c r="CP91" s="47">
        <v>58.797856323191141</v>
      </c>
      <c r="CQ91" s="47">
        <v>396.87262207025708</v>
      </c>
      <c r="CR91" s="47">
        <v>341.17626288793389</v>
      </c>
      <c r="CS91" s="47">
        <v>0</v>
      </c>
      <c r="CT91" s="47">
        <v>55.696359182323206</v>
      </c>
      <c r="CU91" s="47">
        <v>396.67275937402405</v>
      </c>
      <c r="CV91" s="47">
        <v>323.37948483456591</v>
      </c>
      <c r="CW91" s="47">
        <v>0</v>
      </c>
      <c r="CX91" s="47">
        <v>73.293274539458153</v>
      </c>
    </row>
    <row r="92" spans="1:102" outlineLevel="1" x14ac:dyDescent="0.25">
      <c r="A92" s="45" t="s">
        <v>121</v>
      </c>
      <c r="B92" s="46" t="s">
        <v>122</v>
      </c>
      <c r="C92" s="47">
        <v>107.7412297013941</v>
      </c>
      <c r="D92" s="47">
        <v>94.379324315856337</v>
      </c>
      <c r="E92" s="47">
        <v>0</v>
      </c>
      <c r="F92" s="47">
        <v>13.36190538553776</v>
      </c>
      <c r="G92" s="47">
        <v>105.0137624588823</v>
      </c>
      <c r="H92" s="47">
        <v>94.379324315856337</v>
      </c>
      <c r="I92" s="47">
        <v>0</v>
      </c>
      <c r="J92" s="47">
        <v>10.634438143025967</v>
      </c>
      <c r="K92" s="47">
        <v>110.91139549237619</v>
      </c>
      <c r="L92" s="47">
        <v>99.863096705725724</v>
      </c>
      <c r="M92" s="47">
        <v>0</v>
      </c>
      <c r="N92" s="47">
        <v>11.04829878665047</v>
      </c>
      <c r="O92" s="47">
        <v>104.59203747998703</v>
      </c>
      <c r="P92" s="47">
        <v>94.379324315856337</v>
      </c>
      <c r="Q92" s="47">
        <v>0</v>
      </c>
      <c r="R92" s="47">
        <v>10.212713164130687</v>
      </c>
      <c r="S92" s="47">
        <v>109.06614390931168</v>
      </c>
      <c r="T92" s="47">
        <v>99.863096705725724</v>
      </c>
      <c r="U92" s="47">
        <v>0</v>
      </c>
      <c r="V92" s="47">
        <v>9.2030472035859496</v>
      </c>
      <c r="W92" s="47">
        <v>52.541606529075089</v>
      </c>
      <c r="X92" s="47">
        <v>29.538265811121274</v>
      </c>
      <c r="Y92" s="47">
        <v>0</v>
      </c>
      <c r="Z92" s="47">
        <v>23.003340717953815</v>
      </c>
      <c r="AA92" s="47">
        <v>104.4472122737162</v>
      </c>
      <c r="AB92" s="47">
        <v>99.863096705725724</v>
      </c>
      <c r="AC92" s="47">
        <v>0</v>
      </c>
      <c r="AD92" s="75">
        <v>4.5841155679904793</v>
      </c>
      <c r="AE92" s="47">
        <v>122.51675136070652</v>
      </c>
      <c r="AF92" s="47">
        <v>99.863096705725724</v>
      </c>
      <c r="AG92" s="47">
        <v>0</v>
      </c>
      <c r="AH92" s="47">
        <v>22.653654654980794</v>
      </c>
      <c r="AI92" s="47">
        <v>105.38724609905096</v>
      </c>
      <c r="AJ92" s="47">
        <v>99.863096705725724</v>
      </c>
      <c r="AK92" s="47">
        <v>0</v>
      </c>
      <c r="AL92" s="47">
        <v>5.524149393325235</v>
      </c>
      <c r="AM92" s="47">
        <v>106.68100153628649</v>
      </c>
      <c r="AN92" s="47">
        <v>94.379324315856337</v>
      </c>
      <c r="AO92" s="47">
        <v>0</v>
      </c>
      <c r="AP92" s="47">
        <v>12.301677220430147</v>
      </c>
      <c r="AQ92" s="47">
        <v>136.46031310870376</v>
      </c>
      <c r="AR92" s="47">
        <v>113.72542096264465</v>
      </c>
      <c r="AS92" s="47">
        <v>0</v>
      </c>
      <c r="AT92" s="47">
        <v>22.73489214605911</v>
      </c>
      <c r="AU92" s="47">
        <v>149.59757595165368</v>
      </c>
      <c r="AV92" s="47">
        <v>113.72542096264465</v>
      </c>
      <c r="AW92" s="47">
        <v>0</v>
      </c>
      <c r="AX92" s="47">
        <v>35.87215498900904</v>
      </c>
      <c r="AY92" s="47">
        <v>105.38724609905096</v>
      </c>
      <c r="AZ92" s="47">
        <v>99.863096705725724</v>
      </c>
      <c r="BA92" s="47">
        <v>0</v>
      </c>
      <c r="BB92" s="47">
        <v>5.524149393325235</v>
      </c>
      <c r="BC92" s="47">
        <v>113.67347018903881</v>
      </c>
      <c r="BD92" s="47">
        <v>99.863096705725724</v>
      </c>
      <c r="BE92" s="47">
        <v>0</v>
      </c>
      <c r="BF92" s="47">
        <v>13.810373483313088</v>
      </c>
      <c r="BG92" s="47">
        <v>99.903473709181569</v>
      </c>
      <c r="BH92" s="47">
        <v>94.379324315856337</v>
      </c>
      <c r="BI92" s="47">
        <v>0</v>
      </c>
      <c r="BJ92" s="47">
        <v>5.524149393325235</v>
      </c>
      <c r="BK92" s="47">
        <v>100.80786323340286</v>
      </c>
      <c r="BL92" s="47">
        <v>94.379324315856337</v>
      </c>
      <c r="BM92" s="47">
        <v>0</v>
      </c>
      <c r="BN92" s="47">
        <v>6.428538917546514</v>
      </c>
      <c r="BO92" s="47">
        <v>112.20085560745514</v>
      </c>
      <c r="BP92" s="47">
        <v>99.863096705725724</v>
      </c>
      <c r="BQ92" s="47">
        <v>0</v>
      </c>
      <c r="BR92" s="47">
        <v>12.337758901729417</v>
      </c>
      <c r="BS92" s="47">
        <v>106.40179418489483</v>
      </c>
      <c r="BT92" s="47">
        <v>99.863096705725724</v>
      </c>
      <c r="BU92" s="47">
        <v>0</v>
      </c>
      <c r="BV92" s="47">
        <v>6.5386974791690973</v>
      </c>
      <c r="BW92" s="47">
        <v>103.74280205377599</v>
      </c>
      <c r="BX92" s="47">
        <v>94.379324315856337</v>
      </c>
      <c r="BY92" s="47">
        <v>0</v>
      </c>
      <c r="BZ92" s="47">
        <v>9.3634777379196468</v>
      </c>
      <c r="CA92" s="47">
        <v>108.18969779916942</v>
      </c>
      <c r="CB92" s="47">
        <v>94.379324315856337</v>
      </c>
      <c r="CC92" s="47">
        <v>0</v>
      </c>
      <c r="CD92" s="47">
        <v>13.810373483313088</v>
      </c>
      <c r="CE92" s="47">
        <v>351.4823451267215</v>
      </c>
      <c r="CF92" s="47">
        <v>297.45114924338202</v>
      </c>
      <c r="CG92" s="47">
        <v>0</v>
      </c>
      <c r="CH92" s="47">
        <v>54.031195883339471</v>
      </c>
      <c r="CI92" s="47">
        <v>339.106936488771</v>
      </c>
      <c r="CJ92" s="47">
        <v>297.45114924338202</v>
      </c>
      <c r="CK92" s="47">
        <v>0</v>
      </c>
      <c r="CL92" s="47">
        <v>41.655787245388964</v>
      </c>
      <c r="CM92" s="47">
        <v>333.86963119918084</v>
      </c>
      <c r="CN92" s="47">
        <v>297.45114924338202</v>
      </c>
      <c r="CO92" s="47">
        <v>0</v>
      </c>
      <c r="CP92" s="47">
        <v>36.418481955798796</v>
      </c>
      <c r="CQ92" s="47">
        <v>331.94861188446629</v>
      </c>
      <c r="CR92" s="47">
        <v>297.45114924338202</v>
      </c>
      <c r="CS92" s="47">
        <v>0</v>
      </c>
      <c r="CT92" s="47">
        <v>34.497462641084255</v>
      </c>
      <c r="CU92" s="47">
        <v>327.33192397175549</v>
      </c>
      <c r="CV92" s="47">
        <v>281.93520437665927</v>
      </c>
      <c r="CW92" s="47">
        <v>0</v>
      </c>
      <c r="CX92" s="47">
        <v>45.396719595096222</v>
      </c>
    </row>
    <row r="93" spans="1:102" hidden="1" x14ac:dyDescent="0.25">
      <c r="B93" s="59" t="s">
        <v>211</v>
      </c>
      <c r="C93" s="57">
        <v>0</v>
      </c>
      <c r="D93" s="57">
        <v>0</v>
      </c>
      <c r="E93" s="57">
        <v>0</v>
      </c>
      <c r="F93" s="57">
        <v>0</v>
      </c>
      <c r="G93" s="57">
        <v>0</v>
      </c>
      <c r="H93" s="57">
        <v>0</v>
      </c>
      <c r="I93" s="57">
        <v>0</v>
      </c>
      <c r="J93" s="57">
        <v>0</v>
      </c>
      <c r="K93" s="57">
        <v>0</v>
      </c>
      <c r="L93" s="57">
        <v>0</v>
      </c>
      <c r="M93" s="57">
        <v>0</v>
      </c>
      <c r="N93" s="57">
        <v>0</v>
      </c>
      <c r="O93" s="57">
        <v>0</v>
      </c>
      <c r="P93" s="57">
        <v>0</v>
      </c>
      <c r="Q93" s="57">
        <v>0</v>
      </c>
      <c r="R93" s="57">
        <v>0</v>
      </c>
      <c r="S93" s="57">
        <v>0</v>
      </c>
      <c r="T93" s="57">
        <v>0</v>
      </c>
      <c r="U93" s="57">
        <v>0</v>
      </c>
      <c r="V93" s="57">
        <v>0</v>
      </c>
      <c r="W93" s="57">
        <v>0</v>
      </c>
      <c r="X93" s="57">
        <v>0</v>
      </c>
      <c r="Y93" s="57">
        <v>0</v>
      </c>
      <c r="Z93" s="57">
        <v>0</v>
      </c>
      <c r="AA93" s="57">
        <v>0</v>
      </c>
      <c r="AB93" s="57">
        <v>0</v>
      </c>
      <c r="AC93" s="57">
        <v>0</v>
      </c>
      <c r="AD93" s="57">
        <v>0</v>
      </c>
      <c r="AE93" s="57">
        <v>0</v>
      </c>
      <c r="AF93" s="57">
        <v>0</v>
      </c>
      <c r="AG93" s="57">
        <v>0</v>
      </c>
      <c r="AH93" s="57">
        <v>0</v>
      </c>
      <c r="AI93" s="57">
        <v>0</v>
      </c>
      <c r="AJ93" s="57">
        <v>0</v>
      </c>
      <c r="AK93" s="57">
        <v>0</v>
      </c>
      <c r="AL93" s="57">
        <v>0</v>
      </c>
      <c r="AM93" s="57">
        <v>0</v>
      </c>
      <c r="AN93" s="57">
        <v>0</v>
      </c>
      <c r="AO93" s="57">
        <v>0</v>
      </c>
      <c r="AP93" s="57">
        <v>0</v>
      </c>
      <c r="AQ93" s="57">
        <v>0</v>
      </c>
      <c r="AR93" s="57">
        <v>0</v>
      </c>
      <c r="AS93" s="57">
        <v>0</v>
      </c>
      <c r="AT93" s="57">
        <v>0</v>
      </c>
      <c r="AU93" s="57">
        <v>0</v>
      </c>
      <c r="AV93" s="57">
        <v>0</v>
      </c>
      <c r="AW93" s="57">
        <v>0</v>
      </c>
      <c r="AX93" s="57">
        <v>0</v>
      </c>
      <c r="AY93" s="57">
        <v>0</v>
      </c>
      <c r="AZ93" s="57">
        <v>0</v>
      </c>
      <c r="BA93" s="57">
        <v>0</v>
      </c>
      <c r="BB93" s="57">
        <v>0</v>
      </c>
      <c r="BC93" s="57">
        <v>0</v>
      </c>
      <c r="BD93" s="57">
        <v>0</v>
      </c>
      <c r="BE93" s="57">
        <v>0</v>
      </c>
      <c r="BF93" s="57">
        <v>0</v>
      </c>
      <c r="BG93" s="57">
        <v>0</v>
      </c>
      <c r="BH93" s="57">
        <v>0</v>
      </c>
      <c r="BI93" s="57">
        <v>0</v>
      </c>
      <c r="BJ93" s="57">
        <v>0</v>
      </c>
      <c r="BK93" s="57">
        <v>0</v>
      </c>
      <c r="BL93" s="57">
        <v>0</v>
      </c>
      <c r="BM93" s="57">
        <v>0</v>
      </c>
      <c r="BN93" s="57">
        <v>0</v>
      </c>
      <c r="BO93" s="57">
        <v>0</v>
      </c>
      <c r="BP93" s="57">
        <v>0</v>
      </c>
      <c r="BQ93" s="57">
        <v>0</v>
      </c>
      <c r="BR93" s="57">
        <v>0</v>
      </c>
      <c r="BS93" s="57">
        <v>0</v>
      </c>
      <c r="BT93" s="57">
        <v>0</v>
      </c>
      <c r="BU93" s="57">
        <v>0</v>
      </c>
      <c r="BV93" s="57">
        <v>0</v>
      </c>
      <c r="BW93" s="57">
        <v>0</v>
      </c>
      <c r="BX93" s="57">
        <v>0</v>
      </c>
      <c r="BY93" s="57">
        <v>0</v>
      </c>
      <c r="BZ93" s="57">
        <v>0</v>
      </c>
      <c r="CA93" s="57">
        <v>0</v>
      </c>
      <c r="CB93" s="57">
        <v>0</v>
      </c>
      <c r="CC93" s="57">
        <v>0</v>
      </c>
      <c r="CD93" s="57">
        <v>0</v>
      </c>
      <c r="CE93" s="57">
        <v>0</v>
      </c>
      <c r="CF93" s="57">
        <v>0</v>
      </c>
      <c r="CG93" s="57">
        <v>0</v>
      </c>
      <c r="CH93" s="57">
        <v>0</v>
      </c>
      <c r="CI93" s="57">
        <v>0</v>
      </c>
      <c r="CJ93" s="57">
        <v>0</v>
      </c>
      <c r="CK93" s="57">
        <v>0</v>
      </c>
      <c r="CL93" s="57">
        <v>0</v>
      </c>
      <c r="CM93" s="57">
        <v>0</v>
      </c>
      <c r="CN93" s="57">
        <v>0</v>
      </c>
      <c r="CO93" s="57">
        <v>0</v>
      </c>
      <c r="CP93" s="57">
        <v>0</v>
      </c>
      <c r="CQ93" s="57">
        <v>0</v>
      </c>
      <c r="CR93" s="57">
        <v>0</v>
      </c>
      <c r="CS93" s="57">
        <v>0</v>
      </c>
      <c r="CT93" s="57">
        <v>0</v>
      </c>
      <c r="CU93" s="57">
        <v>0</v>
      </c>
      <c r="CV93" s="57">
        <v>0</v>
      </c>
      <c r="CW93" s="57">
        <v>0</v>
      </c>
      <c r="CX93" s="57">
        <v>0</v>
      </c>
    </row>
    <row r="94" spans="1:102" x14ac:dyDescent="0.25">
      <c r="A94" s="61"/>
      <c r="B94" s="50"/>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row>
    <row r="95" spans="1:102" x14ac:dyDescent="0.25">
      <c r="B95" s="51"/>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row>
    <row r="96" spans="1:102" x14ac:dyDescent="0.25">
      <c r="B96" s="51"/>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51"/>
    </row>
  </sheetData>
  <mergeCells count="72">
    <mergeCell ref="CQ6:CT6"/>
    <mergeCell ref="CU6:CX6"/>
    <mergeCell ref="CQ7:CQ8"/>
    <mergeCell ref="CU7:CU8"/>
    <mergeCell ref="CE6:CH6"/>
    <mergeCell ref="CE7:CE8"/>
    <mergeCell ref="CI6:CL6"/>
    <mergeCell ref="CI7:CI8"/>
    <mergeCell ref="CM6:CP6"/>
    <mergeCell ref="CM7:CM8"/>
    <mergeCell ref="BW5:BZ5"/>
    <mergeCell ref="CA5:CD5"/>
    <mergeCell ref="AY5:BB5"/>
    <mergeCell ref="BC5:BF5"/>
    <mergeCell ref="BG5:BJ5"/>
    <mergeCell ref="BK5:BN5"/>
    <mergeCell ref="BO5:BR5"/>
    <mergeCell ref="BS5:BV5"/>
    <mergeCell ref="AU5:AX5"/>
    <mergeCell ref="G5:J5"/>
    <mergeCell ref="C5:F5"/>
    <mergeCell ref="K5:N5"/>
    <mergeCell ref="O5:R5"/>
    <mergeCell ref="S5:V5"/>
    <mergeCell ref="W5:Z5"/>
    <mergeCell ref="AA5:AD5"/>
    <mergeCell ref="AE5:AH5"/>
    <mergeCell ref="AI5:AL5"/>
    <mergeCell ref="AM5:AP5"/>
    <mergeCell ref="AQ5:AT5"/>
    <mergeCell ref="BW7:BW8"/>
    <mergeCell ref="CA7:CA8"/>
    <mergeCell ref="BW6:BZ6"/>
    <mergeCell ref="CA6:CD6"/>
    <mergeCell ref="BO6:BR6"/>
    <mergeCell ref="BS6:BV6"/>
    <mergeCell ref="BG7:BG8"/>
    <mergeCell ref="BK7:BK8"/>
    <mergeCell ref="BO7:BO8"/>
    <mergeCell ref="BS7:BS8"/>
    <mergeCell ref="AY6:BB6"/>
    <mergeCell ref="BC6:BF6"/>
    <mergeCell ref="AY7:AY8"/>
    <mergeCell ref="BC7:BC8"/>
    <mergeCell ref="BG6:BJ6"/>
    <mergeCell ref="BK6:BN6"/>
    <mergeCell ref="AI6:AL6"/>
    <mergeCell ref="AM6:AP6"/>
    <mergeCell ref="AQ6:AT6"/>
    <mergeCell ref="AU6:AX6"/>
    <mergeCell ref="AI7:AI8"/>
    <mergeCell ref="AM7:AM8"/>
    <mergeCell ref="AQ7:AQ8"/>
    <mergeCell ref="AU7:AU8"/>
    <mergeCell ref="AA6:AD6"/>
    <mergeCell ref="AE6:AH6"/>
    <mergeCell ref="S7:S8"/>
    <mergeCell ref="W7:W8"/>
    <mergeCell ref="AA7:AA8"/>
    <mergeCell ref="AE7:AE8"/>
    <mergeCell ref="W6:Z6"/>
    <mergeCell ref="K6:N6"/>
    <mergeCell ref="O6:R6"/>
    <mergeCell ref="K7:K8"/>
    <mergeCell ref="O7:O8"/>
    <mergeCell ref="S6:V6"/>
    <mergeCell ref="A7:A8"/>
    <mergeCell ref="B7:B8"/>
    <mergeCell ref="C6:F6"/>
    <mergeCell ref="C7:C8"/>
    <mergeCell ref="G6:J6"/>
    <mergeCell ref="G7:G8"/>
  </mergeCells>
  <conditionalFormatting sqref="B29 B31:B34 B37:B47 P37:R46 S37:CD50 B72:B76 B87:B92 B10:B26 C26:CD29 C31:CD32 B35:CD36 C37:O50 C51:CD55 B49:B70 C71:CD71 C10:CD10 C63:CD65 B30:CD30">
    <cfRule type="expression" dxfId="1169" priority="1693" stopIfTrue="1">
      <formula>HasError()</formula>
    </cfRule>
    <cfRule type="expression" dxfId="1168" priority="1694" stopIfTrue="1">
      <formula>LockedByCondition()</formula>
    </cfRule>
    <cfRule type="expression" dxfId="1167" priority="1695" stopIfTrue="1">
      <formula>Locked()</formula>
    </cfRule>
  </conditionalFormatting>
  <conditionalFormatting sqref="BL57:BN62">
    <cfRule type="expression" dxfId="1166" priority="448" stopIfTrue="1">
      <formula>HasError()</formula>
    </cfRule>
    <cfRule type="expression" dxfId="1165" priority="449" stopIfTrue="1">
      <formula>LockedByCondition()</formula>
    </cfRule>
    <cfRule type="expression" dxfId="1164" priority="450" stopIfTrue="1">
      <formula>Locked()</formula>
    </cfRule>
  </conditionalFormatting>
  <conditionalFormatting sqref="BL66:BN70">
    <cfRule type="expression" dxfId="1163" priority="445" stopIfTrue="1">
      <formula>HasError()</formula>
    </cfRule>
    <cfRule type="expression" dxfId="1162" priority="446" stopIfTrue="1">
      <formula>LockedByCondition()</formula>
    </cfRule>
    <cfRule type="expression" dxfId="1161" priority="447" stopIfTrue="1">
      <formula>Locked()</formula>
    </cfRule>
  </conditionalFormatting>
  <conditionalFormatting sqref="BL88:BN92">
    <cfRule type="expression" dxfId="1160" priority="436" stopIfTrue="1">
      <formula>HasError()</formula>
    </cfRule>
    <cfRule type="expression" dxfId="1159" priority="437" stopIfTrue="1">
      <formula>LockedByCondition()</formula>
    </cfRule>
    <cfRule type="expression" dxfId="1158" priority="438" stopIfTrue="1">
      <formula>Locked()</formula>
    </cfRule>
  </conditionalFormatting>
  <conditionalFormatting sqref="BP34:BR34">
    <cfRule type="expression" dxfId="1157" priority="433" stopIfTrue="1">
      <formula>HasError()</formula>
    </cfRule>
    <cfRule type="expression" dxfId="1156" priority="434" stopIfTrue="1">
      <formula>LockedByCondition()</formula>
    </cfRule>
    <cfRule type="expression" dxfId="1155" priority="435" stopIfTrue="1">
      <formula>Locked()</formula>
    </cfRule>
  </conditionalFormatting>
  <conditionalFormatting sqref="BL73:BN75">
    <cfRule type="expression" dxfId="1154" priority="442" stopIfTrue="1">
      <formula>HasError()</formula>
    </cfRule>
    <cfRule type="expression" dxfId="1153" priority="443" stopIfTrue="1">
      <formula>LockedByCondition()</formula>
    </cfRule>
    <cfRule type="expression" dxfId="1152" priority="444" stopIfTrue="1">
      <formula>Locked()</formula>
    </cfRule>
  </conditionalFormatting>
  <conditionalFormatting sqref="BL77:BN86">
    <cfRule type="expression" dxfId="1151" priority="439" stopIfTrue="1">
      <formula>HasError()</formula>
    </cfRule>
    <cfRule type="expression" dxfId="1150" priority="440" stopIfTrue="1">
      <formula>LockedByCondition()</formula>
    </cfRule>
    <cfRule type="expression" dxfId="1149" priority="441" stopIfTrue="1">
      <formula>Locked()</formula>
    </cfRule>
  </conditionalFormatting>
  <conditionalFormatting sqref="BP57:BR62">
    <cfRule type="expression" dxfId="1148" priority="430" stopIfTrue="1">
      <formula>HasError()</formula>
    </cfRule>
    <cfRule type="expression" dxfId="1147" priority="431" stopIfTrue="1">
      <formula>LockedByCondition()</formula>
    </cfRule>
    <cfRule type="expression" dxfId="1146" priority="432" stopIfTrue="1">
      <formula>Locked()</formula>
    </cfRule>
  </conditionalFormatting>
  <conditionalFormatting sqref="BP66:BR70">
    <cfRule type="expression" dxfId="1145" priority="427" stopIfTrue="1">
      <formula>HasError()</formula>
    </cfRule>
    <cfRule type="expression" dxfId="1144" priority="428" stopIfTrue="1">
      <formula>LockedByCondition()</formula>
    </cfRule>
    <cfRule type="expression" dxfId="1143" priority="429" stopIfTrue="1">
      <formula>Locked()</formula>
    </cfRule>
  </conditionalFormatting>
  <conditionalFormatting sqref="BP73:BR75">
    <cfRule type="expression" dxfId="1142" priority="424" stopIfTrue="1">
      <formula>HasError()</formula>
    </cfRule>
    <cfRule type="expression" dxfId="1141" priority="425" stopIfTrue="1">
      <formula>LockedByCondition()</formula>
    </cfRule>
    <cfRule type="expression" dxfId="1140" priority="426" stopIfTrue="1">
      <formula>Locked()</formula>
    </cfRule>
  </conditionalFormatting>
  <conditionalFormatting sqref="BP77:BR86">
    <cfRule type="expression" dxfId="1139" priority="421" stopIfTrue="1">
      <formula>HasError()</formula>
    </cfRule>
    <cfRule type="expression" dxfId="1138" priority="422" stopIfTrue="1">
      <formula>LockedByCondition()</formula>
    </cfRule>
    <cfRule type="expression" dxfId="1137" priority="423" stopIfTrue="1">
      <formula>Locked()</formula>
    </cfRule>
  </conditionalFormatting>
  <conditionalFormatting sqref="BP88:BR92">
    <cfRule type="expression" dxfId="1136" priority="418" stopIfTrue="1">
      <formula>HasError()</formula>
    </cfRule>
    <cfRule type="expression" dxfId="1135" priority="419" stopIfTrue="1">
      <formula>LockedByCondition()</formula>
    </cfRule>
    <cfRule type="expression" dxfId="1134" priority="420" stopIfTrue="1">
      <formula>Locked()</formula>
    </cfRule>
  </conditionalFormatting>
  <conditionalFormatting sqref="BT88:BV92">
    <cfRule type="expression" dxfId="1133" priority="400" stopIfTrue="1">
      <formula>HasError()</formula>
    </cfRule>
    <cfRule type="expression" dxfId="1132" priority="401" stopIfTrue="1">
      <formula>LockedByCondition()</formula>
    </cfRule>
    <cfRule type="expression" dxfId="1131" priority="402" stopIfTrue="1">
      <formula>Locked()</formula>
    </cfRule>
  </conditionalFormatting>
  <conditionalFormatting sqref="BT34:BV34">
    <cfRule type="expression" dxfId="1130" priority="415" stopIfTrue="1">
      <formula>HasError()</formula>
    </cfRule>
    <cfRule type="expression" dxfId="1129" priority="416" stopIfTrue="1">
      <formula>LockedByCondition()</formula>
    </cfRule>
    <cfRule type="expression" dxfId="1128" priority="417" stopIfTrue="1">
      <formula>Locked()</formula>
    </cfRule>
  </conditionalFormatting>
  <conditionalFormatting sqref="BT66:BV70">
    <cfRule type="expression" dxfId="1127" priority="409" stopIfTrue="1">
      <formula>HasError()</formula>
    </cfRule>
    <cfRule type="expression" dxfId="1126" priority="410" stopIfTrue="1">
      <formula>LockedByCondition()</formula>
    </cfRule>
    <cfRule type="expression" dxfId="1125" priority="411" stopIfTrue="1">
      <formula>Locked()</formula>
    </cfRule>
  </conditionalFormatting>
  <conditionalFormatting sqref="BT57:BV62">
    <cfRule type="expression" dxfId="1124" priority="412" stopIfTrue="1">
      <formula>HasError()</formula>
    </cfRule>
    <cfRule type="expression" dxfId="1123" priority="413" stopIfTrue="1">
      <formula>LockedByCondition()</formula>
    </cfRule>
    <cfRule type="expression" dxfId="1122" priority="414" stopIfTrue="1">
      <formula>Locked()</formula>
    </cfRule>
  </conditionalFormatting>
  <conditionalFormatting sqref="BT73:BV75">
    <cfRule type="expression" dxfId="1121" priority="406" stopIfTrue="1">
      <formula>HasError()</formula>
    </cfRule>
    <cfRule type="expression" dxfId="1120" priority="407" stopIfTrue="1">
      <formula>LockedByCondition()</formula>
    </cfRule>
    <cfRule type="expression" dxfId="1119" priority="408" stopIfTrue="1">
      <formula>Locked()</formula>
    </cfRule>
  </conditionalFormatting>
  <conditionalFormatting sqref="BT77:BV86">
    <cfRule type="expression" dxfId="1118" priority="403" stopIfTrue="1">
      <formula>HasError()</formula>
    </cfRule>
    <cfRule type="expression" dxfId="1117" priority="404" stopIfTrue="1">
      <formula>LockedByCondition()</formula>
    </cfRule>
    <cfRule type="expression" dxfId="1116" priority="405" stopIfTrue="1">
      <formula>Locked()</formula>
    </cfRule>
  </conditionalFormatting>
  <conditionalFormatting sqref="BX88:BZ92">
    <cfRule type="expression" dxfId="1115" priority="382" stopIfTrue="1">
      <formula>HasError()</formula>
    </cfRule>
    <cfRule type="expression" dxfId="1114" priority="383" stopIfTrue="1">
      <formula>LockedByCondition()</formula>
    </cfRule>
    <cfRule type="expression" dxfId="1113" priority="384" stopIfTrue="1">
      <formula>Locked()</formula>
    </cfRule>
  </conditionalFormatting>
  <conditionalFormatting sqref="CB34:CD34">
    <cfRule type="expression" dxfId="1112" priority="379" stopIfTrue="1">
      <formula>HasError()</formula>
    </cfRule>
    <cfRule type="expression" dxfId="1111" priority="380" stopIfTrue="1">
      <formula>LockedByCondition()</formula>
    </cfRule>
    <cfRule type="expression" dxfId="1110" priority="381" stopIfTrue="1">
      <formula>Locked()</formula>
    </cfRule>
  </conditionalFormatting>
  <conditionalFormatting sqref="C72:F72 C76:F76 C87:F87 C11:F25">
    <cfRule type="expression" dxfId="1109" priority="1552" stopIfTrue="1">
      <formula>HasError()</formula>
    </cfRule>
    <cfRule type="expression" dxfId="1108" priority="1553" stopIfTrue="1">
      <formula>LockedByCondition()</formula>
    </cfRule>
    <cfRule type="expression" dxfId="1107" priority="1554" stopIfTrue="1">
      <formula>Locked()</formula>
    </cfRule>
  </conditionalFormatting>
  <conditionalFormatting sqref="C33:F33">
    <cfRule type="expression" dxfId="1106" priority="1549" stopIfTrue="1">
      <formula>HasError()</formula>
    </cfRule>
    <cfRule type="expression" dxfId="1105" priority="1550" stopIfTrue="1">
      <formula>LockedByCondition()</formula>
    </cfRule>
    <cfRule type="expression" dxfId="1104" priority="1551" stopIfTrue="1">
      <formula>Locked()</formula>
    </cfRule>
  </conditionalFormatting>
  <conditionalFormatting sqref="C56:F56">
    <cfRule type="expression" dxfId="1103" priority="1546" stopIfTrue="1">
      <formula>HasError()</formula>
    </cfRule>
    <cfRule type="expression" dxfId="1102" priority="1547" stopIfTrue="1">
      <formula>LockedByCondition()</formula>
    </cfRule>
    <cfRule type="expression" dxfId="1101" priority="1548" stopIfTrue="1">
      <formula>Locked()</formula>
    </cfRule>
  </conditionalFormatting>
  <conditionalFormatting sqref="C6">
    <cfRule type="expression" dxfId="1100" priority="1540" stopIfTrue="1">
      <formula>HasError()</formula>
    </cfRule>
    <cfRule type="expression" dxfId="1099" priority="1541" stopIfTrue="1">
      <formula>LockedByCondition()</formula>
    </cfRule>
    <cfRule type="expression" dxfId="1098" priority="1542" stopIfTrue="1">
      <formula>Locked()</formula>
    </cfRule>
  </conditionalFormatting>
  <conditionalFormatting sqref="C34">
    <cfRule type="expression" dxfId="1097" priority="1537" stopIfTrue="1">
      <formula>HasError()</formula>
    </cfRule>
    <cfRule type="expression" dxfId="1096" priority="1538" stopIfTrue="1">
      <formula>LockedByCondition()</formula>
    </cfRule>
    <cfRule type="expression" dxfId="1095" priority="1539" stopIfTrue="1">
      <formula>Locked()</formula>
    </cfRule>
  </conditionalFormatting>
  <conditionalFormatting sqref="C57:C62">
    <cfRule type="expression" dxfId="1094" priority="1534" stopIfTrue="1">
      <formula>HasError()</formula>
    </cfRule>
    <cfRule type="expression" dxfId="1093" priority="1535" stopIfTrue="1">
      <formula>LockedByCondition()</formula>
    </cfRule>
    <cfRule type="expression" dxfId="1092" priority="1536" stopIfTrue="1">
      <formula>Locked()</formula>
    </cfRule>
  </conditionalFormatting>
  <conditionalFormatting sqref="C66:C70">
    <cfRule type="expression" dxfId="1091" priority="1531" stopIfTrue="1">
      <formula>HasError()</formula>
    </cfRule>
    <cfRule type="expression" dxfId="1090" priority="1532" stopIfTrue="1">
      <formula>LockedByCondition()</formula>
    </cfRule>
    <cfRule type="expression" dxfId="1089" priority="1533" stopIfTrue="1">
      <formula>Locked()</formula>
    </cfRule>
  </conditionalFormatting>
  <conditionalFormatting sqref="C73:C75">
    <cfRule type="expression" dxfId="1088" priority="1528" stopIfTrue="1">
      <formula>HasError()</formula>
    </cfRule>
    <cfRule type="expression" dxfId="1087" priority="1529" stopIfTrue="1">
      <formula>LockedByCondition()</formula>
    </cfRule>
    <cfRule type="expression" dxfId="1086" priority="1530" stopIfTrue="1">
      <formula>Locked()</formula>
    </cfRule>
  </conditionalFormatting>
  <conditionalFormatting sqref="C77:C86">
    <cfRule type="expression" dxfId="1085" priority="1525" stopIfTrue="1">
      <formula>HasError()</formula>
    </cfRule>
    <cfRule type="expression" dxfId="1084" priority="1526" stopIfTrue="1">
      <formula>LockedByCondition()</formula>
    </cfRule>
    <cfRule type="expression" dxfId="1083" priority="1527" stopIfTrue="1">
      <formula>Locked()</formula>
    </cfRule>
  </conditionalFormatting>
  <conditionalFormatting sqref="C88:C92">
    <cfRule type="expression" dxfId="1082" priority="1522" stopIfTrue="1">
      <formula>HasError()</formula>
    </cfRule>
    <cfRule type="expression" dxfId="1081" priority="1523" stopIfTrue="1">
      <formula>LockedByCondition()</formula>
    </cfRule>
    <cfRule type="expression" dxfId="1080" priority="1524" stopIfTrue="1">
      <formula>Locked()</formula>
    </cfRule>
  </conditionalFormatting>
  <conditionalFormatting sqref="G72:J72 G76:J76 G87:J87 G11:J25">
    <cfRule type="expression" dxfId="1079" priority="1519" stopIfTrue="1">
      <formula>HasError()</formula>
    </cfRule>
    <cfRule type="expression" dxfId="1078" priority="1520" stopIfTrue="1">
      <formula>LockedByCondition()</formula>
    </cfRule>
    <cfRule type="expression" dxfId="1077" priority="1521" stopIfTrue="1">
      <formula>Locked()</formula>
    </cfRule>
  </conditionalFormatting>
  <conditionalFormatting sqref="G33:J33">
    <cfRule type="expression" dxfId="1076" priority="1516" stopIfTrue="1">
      <formula>HasError()</formula>
    </cfRule>
    <cfRule type="expression" dxfId="1075" priority="1517" stopIfTrue="1">
      <formula>LockedByCondition()</formula>
    </cfRule>
    <cfRule type="expression" dxfId="1074" priority="1518" stopIfTrue="1">
      <formula>Locked()</formula>
    </cfRule>
  </conditionalFormatting>
  <conditionalFormatting sqref="G56:J56">
    <cfRule type="expression" dxfId="1073" priority="1513" stopIfTrue="1">
      <formula>HasError()</formula>
    </cfRule>
    <cfRule type="expression" dxfId="1072" priority="1514" stopIfTrue="1">
      <formula>LockedByCondition()</formula>
    </cfRule>
    <cfRule type="expression" dxfId="1071" priority="1515" stopIfTrue="1">
      <formula>Locked()</formula>
    </cfRule>
  </conditionalFormatting>
  <conditionalFormatting sqref="BC6">
    <cfRule type="expression" dxfId="1070" priority="1108" stopIfTrue="1">
      <formula>HasError()</formula>
    </cfRule>
    <cfRule type="expression" dxfId="1069" priority="1109" stopIfTrue="1">
      <formula>LockedByCondition()</formula>
    </cfRule>
    <cfRule type="expression" dxfId="1068" priority="1110" stopIfTrue="1">
      <formula>Locked()</formula>
    </cfRule>
  </conditionalFormatting>
  <conditionalFormatting sqref="G34">
    <cfRule type="expression" dxfId="1067" priority="1504" stopIfTrue="1">
      <formula>HasError()</formula>
    </cfRule>
    <cfRule type="expression" dxfId="1066" priority="1505" stopIfTrue="1">
      <formula>LockedByCondition()</formula>
    </cfRule>
    <cfRule type="expression" dxfId="1065" priority="1506" stopIfTrue="1">
      <formula>Locked()</formula>
    </cfRule>
  </conditionalFormatting>
  <conditionalFormatting sqref="G57:G62">
    <cfRule type="expression" dxfId="1064" priority="1501" stopIfTrue="1">
      <formula>HasError()</formula>
    </cfRule>
    <cfRule type="expression" dxfId="1063" priority="1502" stopIfTrue="1">
      <formula>LockedByCondition()</formula>
    </cfRule>
    <cfRule type="expression" dxfId="1062" priority="1503" stopIfTrue="1">
      <formula>Locked()</formula>
    </cfRule>
  </conditionalFormatting>
  <conditionalFormatting sqref="G66:G70">
    <cfRule type="expression" dxfId="1061" priority="1498" stopIfTrue="1">
      <formula>HasError()</formula>
    </cfRule>
    <cfRule type="expression" dxfId="1060" priority="1499" stopIfTrue="1">
      <formula>LockedByCondition()</formula>
    </cfRule>
    <cfRule type="expression" dxfId="1059" priority="1500" stopIfTrue="1">
      <formula>Locked()</formula>
    </cfRule>
  </conditionalFormatting>
  <conditionalFormatting sqref="G73:G75">
    <cfRule type="expression" dxfId="1058" priority="1495" stopIfTrue="1">
      <formula>HasError()</formula>
    </cfRule>
    <cfRule type="expression" dxfId="1057" priority="1496" stopIfTrue="1">
      <formula>LockedByCondition()</formula>
    </cfRule>
    <cfRule type="expression" dxfId="1056" priority="1497" stopIfTrue="1">
      <formula>Locked()</formula>
    </cfRule>
  </conditionalFormatting>
  <conditionalFormatting sqref="G77:G86">
    <cfRule type="expression" dxfId="1055" priority="1492" stopIfTrue="1">
      <formula>HasError()</formula>
    </cfRule>
    <cfRule type="expression" dxfId="1054" priority="1493" stopIfTrue="1">
      <formula>LockedByCondition()</formula>
    </cfRule>
    <cfRule type="expression" dxfId="1053" priority="1494" stopIfTrue="1">
      <formula>Locked()</formula>
    </cfRule>
  </conditionalFormatting>
  <conditionalFormatting sqref="G88:G92">
    <cfRule type="expression" dxfId="1052" priority="1489" stopIfTrue="1">
      <formula>HasError()</formula>
    </cfRule>
    <cfRule type="expression" dxfId="1051" priority="1490" stopIfTrue="1">
      <formula>LockedByCondition()</formula>
    </cfRule>
    <cfRule type="expression" dxfId="1050" priority="1491" stopIfTrue="1">
      <formula>Locked()</formula>
    </cfRule>
  </conditionalFormatting>
  <conditionalFormatting sqref="CB88:CD92">
    <cfRule type="expression" dxfId="1049" priority="364" stopIfTrue="1">
      <formula>HasError()</formula>
    </cfRule>
    <cfRule type="expression" dxfId="1048" priority="365" stopIfTrue="1">
      <formula>LockedByCondition()</formula>
    </cfRule>
    <cfRule type="expression" dxfId="1047" priority="366" stopIfTrue="1">
      <formula>Locked()</formula>
    </cfRule>
  </conditionalFormatting>
  <conditionalFormatting sqref="K72:N72 K76:N76 K87:N87 K11:N25">
    <cfRule type="expression" dxfId="1046" priority="1486" stopIfTrue="1">
      <formula>HasError()</formula>
    </cfRule>
    <cfRule type="expression" dxfId="1045" priority="1487" stopIfTrue="1">
      <formula>LockedByCondition()</formula>
    </cfRule>
    <cfRule type="expression" dxfId="1044" priority="1488" stopIfTrue="1">
      <formula>Locked()</formula>
    </cfRule>
  </conditionalFormatting>
  <conditionalFormatting sqref="K33:N33">
    <cfRule type="expression" dxfId="1043" priority="1483" stopIfTrue="1">
      <formula>HasError()</formula>
    </cfRule>
    <cfRule type="expression" dxfId="1042" priority="1484" stopIfTrue="1">
      <formula>LockedByCondition()</formula>
    </cfRule>
    <cfRule type="expression" dxfId="1041" priority="1485" stopIfTrue="1">
      <formula>Locked()</formula>
    </cfRule>
  </conditionalFormatting>
  <conditionalFormatting sqref="K56:N56">
    <cfRule type="expression" dxfId="1040" priority="1480" stopIfTrue="1">
      <formula>HasError()</formula>
    </cfRule>
    <cfRule type="expression" dxfId="1039" priority="1481" stopIfTrue="1">
      <formula>LockedByCondition()</formula>
    </cfRule>
    <cfRule type="expression" dxfId="1038" priority="1482" stopIfTrue="1">
      <formula>Locked()</formula>
    </cfRule>
  </conditionalFormatting>
  <conditionalFormatting sqref="K6">
    <cfRule type="expression" dxfId="1037" priority="1474" stopIfTrue="1">
      <formula>HasError()</formula>
    </cfRule>
    <cfRule type="expression" dxfId="1036" priority="1475" stopIfTrue="1">
      <formula>LockedByCondition()</formula>
    </cfRule>
    <cfRule type="expression" dxfId="1035" priority="1476" stopIfTrue="1">
      <formula>Locked()</formula>
    </cfRule>
  </conditionalFormatting>
  <conditionalFormatting sqref="K34">
    <cfRule type="expression" dxfId="1034" priority="1471" stopIfTrue="1">
      <formula>HasError()</formula>
    </cfRule>
    <cfRule type="expression" dxfId="1033" priority="1472" stopIfTrue="1">
      <formula>LockedByCondition()</formula>
    </cfRule>
    <cfRule type="expression" dxfId="1032" priority="1473" stopIfTrue="1">
      <formula>Locked()</formula>
    </cfRule>
  </conditionalFormatting>
  <conditionalFormatting sqref="K57:K62">
    <cfRule type="expression" dxfId="1031" priority="1468" stopIfTrue="1">
      <formula>HasError()</formula>
    </cfRule>
    <cfRule type="expression" dxfId="1030" priority="1469" stopIfTrue="1">
      <formula>LockedByCondition()</formula>
    </cfRule>
    <cfRule type="expression" dxfId="1029" priority="1470" stopIfTrue="1">
      <formula>Locked()</formula>
    </cfRule>
  </conditionalFormatting>
  <conditionalFormatting sqref="K66:K70">
    <cfRule type="expression" dxfId="1028" priority="1465" stopIfTrue="1">
      <formula>HasError()</formula>
    </cfRule>
    <cfRule type="expression" dxfId="1027" priority="1466" stopIfTrue="1">
      <formula>LockedByCondition()</formula>
    </cfRule>
    <cfRule type="expression" dxfId="1026" priority="1467" stopIfTrue="1">
      <formula>Locked()</formula>
    </cfRule>
  </conditionalFormatting>
  <conditionalFormatting sqref="K73:K75">
    <cfRule type="expression" dxfId="1025" priority="1462" stopIfTrue="1">
      <formula>HasError()</formula>
    </cfRule>
    <cfRule type="expression" dxfId="1024" priority="1463" stopIfTrue="1">
      <formula>LockedByCondition()</formula>
    </cfRule>
    <cfRule type="expression" dxfId="1023" priority="1464" stopIfTrue="1">
      <formula>Locked()</formula>
    </cfRule>
  </conditionalFormatting>
  <conditionalFormatting sqref="K77:K86">
    <cfRule type="expression" dxfId="1022" priority="1459" stopIfTrue="1">
      <formula>HasError()</formula>
    </cfRule>
    <cfRule type="expression" dxfId="1021" priority="1460" stopIfTrue="1">
      <formula>LockedByCondition()</formula>
    </cfRule>
    <cfRule type="expression" dxfId="1020" priority="1461" stopIfTrue="1">
      <formula>Locked()</formula>
    </cfRule>
  </conditionalFormatting>
  <conditionalFormatting sqref="K88:K92">
    <cfRule type="expression" dxfId="1019" priority="1456" stopIfTrue="1">
      <formula>HasError()</formula>
    </cfRule>
    <cfRule type="expression" dxfId="1018" priority="1457" stopIfTrue="1">
      <formula>LockedByCondition()</formula>
    </cfRule>
    <cfRule type="expression" dxfId="1017" priority="1458" stopIfTrue="1">
      <formula>Locked()</formula>
    </cfRule>
  </conditionalFormatting>
  <conditionalFormatting sqref="O72:R72 O76:R76 O87:R87 O11:R25">
    <cfRule type="expression" dxfId="1016" priority="1453" stopIfTrue="1">
      <formula>HasError()</formula>
    </cfRule>
    <cfRule type="expression" dxfId="1015" priority="1454" stopIfTrue="1">
      <formula>LockedByCondition()</formula>
    </cfRule>
    <cfRule type="expression" dxfId="1014" priority="1455" stopIfTrue="1">
      <formula>Locked()</formula>
    </cfRule>
  </conditionalFormatting>
  <conditionalFormatting sqref="O33:R33">
    <cfRule type="expression" dxfId="1013" priority="1450" stopIfTrue="1">
      <formula>HasError()</formula>
    </cfRule>
    <cfRule type="expression" dxfId="1012" priority="1451" stopIfTrue="1">
      <formula>LockedByCondition()</formula>
    </cfRule>
    <cfRule type="expression" dxfId="1011" priority="1452" stopIfTrue="1">
      <formula>Locked()</formula>
    </cfRule>
  </conditionalFormatting>
  <conditionalFormatting sqref="O56:R56">
    <cfRule type="expression" dxfId="1010" priority="1447" stopIfTrue="1">
      <formula>HasError()</formula>
    </cfRule>
    <cfRule type="expression" dxfId="1009" priority="1448" stopIfTrue="1">
      <formula>LockedByCondition()</formula>
    </cfRule>
    <cfRule type="expression" dxfId="1008" priority="1449" stopIfTrue="1">
      <formula>Locked()</formula>
    </cfRule>
  </conditionalFormatting>
  <conditionalFormatting sqref="O6">
    <cfRule type="expression" dxfId="1007" priority="1441" stopIfTrue="1">
      <formula>HasError()</formula>
    </cfRule>
    <cfRule type="expression" dxfId="1006" priority="1442" stopIfTrue="1">
      <formula>LockedByCondition()</formula>
    </cfRule>
    <cfRule type="expression" dxfId="1005" priority="1443" stopIfTrue="1">
      <formula>Locked()</formula>
    </cfRule>
  </conditionalFormatting>
  <conditionalFormatting sqref="O34">
    <cfRule type="expression" dxfId="1004" priority="1438" stopIfTrue="1">
      <formula>HasError()</formula>
    </cfRule>
    <cfRule type="expression" dxfId="1003" priority="1439" stopIfTrue="1">
      <formula>LockedByCondition()</formula>
    </cfRule>
    <cfRule type="expression" dxfId="1002" priority="1440" stopIfTrue="1">
      <formula>Locked()</formula>
    </cfRule>
  </conditionalFormatting>
  <conditionalFormatting sqref="O57:O62">
    <cfRule type="expression" dxfId="1001" priority="1435" stopIfTrue="1">
      <formula>HasError()</formula>
    </cfRule>
    <cfRule type="expression" dxfId="1000" priority="1436" stopIfTrue="1">
      <formula>LockedByCondition()</formula>
    </cfRule>
    <cfRule type="expression" dxfId="999" priority="1437" stopIfTrue="1">
      <formula>Locked()</formula>
    </cfRule>
  </conditionalFormatting>
  <conditionalFormatting sqref="O66:O70">
    <cfRule type="expression" dxfId="998" priority="1432" stopIfTrue="1">
      <formula>HasError()</formula>
    </cfRule>
    <cfRule type="expression" dxfId="997" priority="1433" stopIfTrue="1">
      <formula>LockedByCondition()</formula>
    </cfRule>
    <cfRule type="expression" dxfId="996" priority="1434" stopIfTrue="1">
      <formula>Locked()</formula>
    </cfRule>
  </conditionalFormatting>
  <conditionalFormatting sqref="O73:O75">
    <cfRule type="expression" dxfId="995" priority="1429" stopIfTrue="1">
      <formula>HasError()</formula>
    </cfRule>
    <cfRule type="expression" dxfId="994" priority="1430" stopIfTrue="1">
      <formula>LockedByCondition()</formula>
    </cfRule>
    <cfRule type="expression" dxfId="993" priority="1431" stopIfTrue="1">
      <formula>Locked()</formula>
    </cfRule>
  </conditionalFormatting>
  <conditionalFormatting sqref="O77:O86">
    <cfRule type="expression" dxfId="992" priority="1426" stopIfTrue="1">
      <formula>HasError()</formula>
    </cfRule>
    <cfRule type="expression" dxfId="991" priority="1427" stopIfTrue="1">
      <formula>LockedByCondition()</formula>
    </cfRule>
    <cfRule type="expression" dxfId="990" priority="1428" stopIfTrue="1">
      <formula>Locked()</formula>
    </cfRule>
  </conditionalFormatting>
  <conditionalFormatting sqref="O88:O92">
    <cfRule type="expression" dxfId="989" priority="1423" stopIfTrue="1">
      <formula>HasError()</formula>
    </cfRule>
    <cfRule type="expression" dxfId="988" priority="1424" stopIfTrue="1">
      <formula>LockedByCondition()</formula>
    </cfRule>
    <cfRule type="expression" dxfId="987" priority="1425" stopIfTrue="1">
      <formula>Locked()</formula>
    </cfRule>
  </conditionalFormatting>
  <conditionalFormatting sqref="S72:V72 S76:V76 S87:V87 S11:V25">
    <cfRule type="expression" dxfId="986" priority="1420" stopIfTrue="1">
      <formula>HasError()</formula>
    </cfRule>
    <cfRule type="expression" dxfId="985" priority="1421" stopIfTrue="1">
      <formula>LockedByCondition()</formula>
    </cfRule>
    <cfRule type="expression" dxfId="984" priority="1422" stopIfTrue="1">
      <formula>Locked()</formula>
    </cfRule>
  </conditionalFormatting>
  <conditionalFormatting sqref="S33:V33">
    <cfRule type="expression" dxfId="983" priority="1417" stopIfTrue="1">
      <formula>HasError()</formula>
    </cfRule>
    <cfRule type="expression" dxfId="982" priority="1418" stopIfTrue="1">
      <formula>LockedByCondition()</formula>
    </cfRule>
    <cfRule type="expression" dxfId="981" priority="1419" stopIfTrue="1">
      <formula>Locked()</formula>
    </cfRule>
  </conditionalFormatting>
  <conditionalFormatting sqref="S56:V56">
    <cfRule type="expression" dxfId="980" priority="1414" stopIfTrue="1">
      <formula>HasError()</formula>
    </cfRule>
    <cfRule type="expression" dxfId="979" priority="1415" stopIfTrue="1">
      <formula>LockedByCondition()</formula>
    </cfRule>
    <cfRule type="expression" dxfId="978" priority="1416" stopIfTrue="1">
      <formula>Locked()</formula>
    </cfRule>
  </conditionalFormatting>
  <conditionalFormatting sqref="S6">
    <cfRule type="expression" dxfId="977" priority="1408" stopIfTrue="1">
      <formula>HasError()</formula>
    </cfRule>
    <cfRule type="expression" dxfId="976" priority="1409" stopIfTrue="1">
      <formula>LockedByCondition()</formula>
    </cfRule>
    <cfRule type="expression" dxfId="975" priority="1410" stopIfTrue="1">
      <formula>Locked()</formula>
    </cfRule>
  </conditionalFormatting>
  <conditionalFormatting sqref="S34">
    <cfRule type="expression" dxfId="974" priority="1405" stopIfTrue="1">
      <formula>HasError()</formula>
    </cfRule>
    <cfRule type="expression" dxfId="973" priority="1406" stopIfTrue="1">
      <formula>LockedByCondition()</formula>
    </cfRule>
    <cfRule type="expression" dxfId="972" priority="1407" stopIfTrue="1">
      <formula>Locked()</formula>
    </cfRule>
  </conditionalFormatting>
  <conditionalFormatting sqref="S57:S62">
    <cfRule type="expression" dxfId="971" priority="1402" stopIfTrue="1">
      <formula>HasError()</formula>
    </cfRule>
    <cfRule type="expression" dxfId="970" priority="1403" stopIfTrue="1">
      <formula>LockedByCondition()</formula>
    </cfRule>
    <cfRule type="expression" dxfId="969" priority="1404" stopIfTrue="1">
      <formula>Locked()</formula>
    </cfRule>
  </conditionalFormatting>
  <conditionalFormatting sqref="S66:S70">
    <cfRule type="expression" dxfId="968" priority="1399" stopIfTrue="1">
      <formula>HasError()</formula>
    </cfRule>
    <cfRule type="expression" dxfId="967" priority="1400" stopIfTrue="1">
      <formula>LockedByCondition()</formula>
    </cfRule>
    <cfRule type="expression" dxfId="966" priority="1401" stopIfTrue="1">
      <formula>Locked()</formula>
    </cfRule>
  </conditionalFormatting>
  <conditionalFormatting sqref="S73:S75">
    <cfRule type="expression" dxfId="965" priority="1396" stopIfTrue="1">
      <formula>HasError()</formula>
    </cfRule>
    <cfRule type="expression" dxfId="964" priority="1397" stopIfTrue="1">
      <formula>LockedByCondition()</formula>
    </cfRule>
    <cfRule type="expression" dxfId="963" priority="1398" stopIfTrue="1">
      <formula>Locked()</formula>
    </cfRule>
  </conditionalFormatting>
  <conditionalFormatting sqref="S77:S86">
    <cfRule type="expression" dxfId="962" priority="1393" stopIfTrue="1">
      <formula>HasError()</formula>
    </cfRule>
    <cfRule type="expression" dxfId="961" priority="1394" stopIfTrue="1">
      <formula>LockedByCondition()</formula>
    </cfRule>
    <cfRule type="expression" dxfId="960" priority="1395" stopIfTrue="1">
      <formula>Locked()</formula>
    </cfRule>
  </conditionalFormatting>
  <conditionalFormatting sqref="S88:S92">
    <cfRule type="expression" dxfId="959" priority="1390" stopIfTrue="1">
      <formula>HasError()</formula>
    </cfRule>
    <cfRule type="expression" dxfId="958" priority="1391" stopIfTrue="1">
      <formula>LockedByCondition()</formula>
    </cfRule>
    <cfRule type="expression" dxfId="957" priority="1392" stopIfTrue="1">
      <formula>Locked()</formula>
    </cfRule>
  </conditionalFormatting>
  <conditionalFormatting sqref="W72:Z72 W76:Z76 W87:Z87 W11:Z25">
    <cfRule type="expression" dxfId="956" priority="1387" stopIfTrue="1">
      <formula>HasError()</formula>
    </cfRule>
    <cfRule type="expression" dxfId="955" priority="1388" stopIfTrue="1">
      <formula>LockedByCondition()</formula>
    </cfRule>
    <cfRule type="expression" dxfId="954" priority="1389" stopIfTrue="1">
      <formula>Locked()</formula>
    </cfRule>
  </conditionalFormatting>
  <conditionalFormatting sqref="W33:Z33">
    <cfRule type="expression" dxfId="953" priority="1384" stopIfTrue="1">
      <formula>HasError()</formula>
    </cfRule>
    <cfRule type="expression" dxfId="952" priority="1385" stopIfTrue="1">
      <formula>LockedByCondition()</formula>
    </cfRule>
    <cfRule type="expression" dxfId="951" priority="1386" stopIfTrue="1">
      <formula>Locked()</formula>
    </cfRule>
  </conditionalFormatting>
  <conditionalFormatting sqref="W56:Z56">
    <cfRule type="expression" dxfId="950" priority="1381" stopIfTrue="1">
      <formula>HasError()</formula>
    </cfRule>
    <cfRule type="expression" dxfId="949" priority="1382" stopIfTrue="1">
      <formula>LockedByCondition()</formula>
    </cfRule>
    <cfRule type="expression" dxfId="948" priority="1383" stopIfTrue="1">
      <formula>Locked()</formula>
    </cfRule>
  </conditionalFormatting>
  <conditionalFormatting sqref="W6">
    <cfRule type="expression" dxfId="947" priority="1375" stopIfTrue="1">
      <formula>HasError()</formula>
    </cfRule>
    <cfRule type="expression" dxfId="946" priority="1376" stopIfTrue="1">
      <formula>LockedByCondition()</formula>
    </cfRule>
    <cfRule type="expression" dxfId="945" priority="1377" stopIfTrue="1">
      <formula>Locked()</formula>
    </cfRule>
  </conditionalFormatting>
  <conditionalFormatting sqref="W34">
    <cfRule type="expression" dxfId="944" priority="1372" stopIfTrue="1">
      <formula>HasError()</formula>
    </cfRule>
    <cfRule type="expression" dxfId="943" priority="1373" stopIfTrue="1">
      <formula>LockedByCondition()</formula>
    </cfRule>
    <cfRule type="expression" dxfId="942" priority="1374" stopIfTrue="1">
      <formula>Locked()</formula>
    </cfRule>
  </conditionalFormatting>
  <conditionalFormatting sqref="W57:W62">
    <cfRule type="expression" dxfId="941" priority="1369" stopIfTrue="1">
      <formula>HasError()</formula>
    </cfRule>
    <cfRule type="expression" dxfId="940" priority="1370" stopIfTrue="1">
      <formula>LockedByCondition()</formula>
    </cfRule>
    <cfRule type="expression" dxfId="939" priority="1371" stopIfTrue="1">
      <formula>Locked()</formula>
    </cfRule>
  </conditionalFormatting>
  <conditionalFormatting sqref="W66:W70">
    <cfRule type="expression" dxfId="938" priority="1366" stopIfTrue="1">
      <formula>HasError()</formula>
    </cfRule>
    <cfRule type="expression" dxfId="937" priority="1367" stopIfTrue="1">
      <formula>LockedByCondition()</formula>
    </cfRule>
    <cfRule type="expression" dxfId="936" priority="1368" stopIfTrue="1">
      <formula>Locked()</formula>
    </cfRule>
  </conditionalFormatting>
  <conditionalFormatting sqref="W73:W75">
    <cfRule type="expression" dxfId="935" priority="1363" stopIfTrue="1">
      <formula>HasError()</formula>
    </cfRule>
    <cfRule type="expression" dxfId="934" priority="1364" stopIfTrue="1">
      <formula>LockedByCondition()</formula>
    </cfRule>
    <cfRule type="expression" dxfId="933" priority="1365" stopIfTrue="1">
      <formula>Locked()</formula>
    </cfRule>
  </conditionalFormatting>
  <conditionalFormatting sqref="W77:W86">
    <cfRule type="expression" dxfId="932" priority="1360" stopIfTrue="1">
      <formula>HasError()</formula>
    </cfRule>
    <cfRule type="expression" dxfId="931" priority="1361" stopIfTrue="1">
      <formula>LockedByCondition()</formula>
    </cfRule>
    <cfRule type="expression" dxfId="930" priority="1362" stopIfTrue="1">
      <formula>Locked()</formula>
    </cfRule>
  </conditionalFormatting>
  <conditionalFormatting sqref="W88:Z92">
    <cfRule type="expression" dxfId="929" priority="1357" stopIfTrue="1">
      <formula>HasError()</formula>
    </cfRule>
    <cfRule type="expression" dxfId="928" priority="1358" stopIfTrue="1">
      <formula>LockedByCondition()</formula>
    </cfRule>
    <cfRule type="expression" dxfId="927" priority="1359" stopIfTrue="1">
      <formula>Locked()</formula>
    </cfRule>
  </conditionalFormatting>
  <conditionalFormatting sqref="AA72:AD72 AA76:AD76 AA87:AD87 AA11:AD25">
    <cfRule type="expression" dxfId="926" priority="1354" stopIfTrue="1">
      <formula>HasError()</formula>
    </cfRule>
    <cfRule type="expression" dxfId="925" priority="1355" stopIfTrue="1">
      <formula>LockedByCondition()</formula>
    </cfRule>
    <cfRule type="expression" dxfId="924" priority="1356" stopIfTrue="1">
      <formula>Locked()</formula>
    </cfRule>
  </conditionalFormatting>
  <conditionalFormatting sqref="AA33:AD33">
    <cfRule type="expression" dxfId="923" priority="1351" stopIfTrue="1">
      <formula>HasError()</formula>
    </cfRule>
    <cfRule type="expression" dxfId="922" priority="1352" stopIfTrue="1">
      <formula>LockedByCondition()</formula>
    </cfRule>
    <cfRule type="expression" dxfId="921" priority="1353" stopIfTrue="1">
      <formula>Locked()</formula>
    </cfRule>
  </conditionalFormatting>
  <conditionalFormatting sqref="AA56:AD56">
    <cfRule type="expression" dxfId="920" priority="1348" stopIfTrue="1">
      <formula>HasError()</formula>
    </cfRule>
    <cfRule type="expression" dxfId="919" priority="1349" stopIfTrue="1">
      <formula>LockedByCondition()</formula>
    </cfRule>
    <cfRule type="expression" dxfId="918" priority="1350" stopIfTrue="1">
      <formula>Locked()</formula>
    </cfRule>
  </conditionalFormatting>
  <conditionalFormatting sqref="AA6">
    <cfRule type="expression" dxfId="917" priority="1342" stopIfTrue="1">
      <formula>HasError()</formula>
    </cfRule>
    <cfRule type="expression" dxfId="916" priority="1343" stopIfTrue="1">
      <formula>LockedByCondition()</formula>
    </cfRule>
    <cfRule type="expression" dxfId="915" priority="1344" stopIfTrue="1">
      <formula>Locked()</formula>
    </cfRule>
  </conditionalFormatting>
  <conditionalFormatting sqref="AA34">
    <cfRule type="expression" dxfId="914" priority="1339" stopIfTrue="1">
      <formula>HasError()</formula>
    </cfRule>
    <cfRule type="expression" dxfId="913" priority="1340" stopIfTrue="1">
      <formula>LockedByCondition()</formula>
    </cfRule>
    <cfRule type="expression" dxfId="912" priority="1341" stopIfTrue="1">
      <formula>Locked()</formula>
    </cfRule>
  </conditionalFormatting>
  <conditionalFormatting sqref="AA57:AA62">
    <cfRule type="expression" dxfId="911" priority="1336" stopIfTrue="1">
      <formula>HasError()</formula>
    </cfRule>
    <cfRule type="expression" dxfId="910" priority="1337" stopIfTrue="1">
      <formula>LockedByCondition()</formula>
    </cfRule>
    <cfRule type="expression" dxfId="909" priority="1338" stopIfTrue="1">
      <formula>Locked()</formula>
    </cfRule>
  </conditionalFormatting>
  <conditionalFormatting sqref="AA66:AA70">
    <cfRule type="expression" dxfId="908" priority="1333" stopIfTrue="1">
      <formula>HasError()</formula>
    </cfRule>
    <cfRule type="expression" dxfId="907" priority="1334" stopIfTrue="1">
      <formula>LockedByCondition()</formula>
    </cfRule>
    <cfRule type="expression" dxfId="906" priority="1335" stopIfTrue="1">
      <formula>Locked()</formula>
    </cfRule>
  </conditionalFormatting>
  <conditionalFormatting sqref="AA73:AA75">
    <cfRule type="expression" dxfId="905" priority="1330" stopIfTrue="1">
      <formula>HasError()</formula>
    </cfRule>
    <cfRule type="expression" dxfId="904" priority="1331" stopIfTrue="1">
      <formula>LockedByCondition()</formula>
    </cfRule>
    <cfRule type="expression" dxfId="903" priority="1332" stopIfTrue="1">
      <formula>Locked()</formula>
    </cfRule>
  </conditionalFormatting>
  <conditionalFormatting sqref="AA77:AA86">
    <cfRule type="expression" dxfId="902" priority="1327" stopIfTrue="1">
      <formula>HasError()</formula>
    </cfRule>
    <cfRule type="expression" dxfId="901" priority="1328" stopIfTrue="1">
      <formula>LockedByCondition()</formula>
    </cfRule>
    <cfRule type="expression" dxfId="900" priority="1329" stopIfTrue="1">
      <formula>Locked()</formula>
    </cfRule>
  </conditionalFormatting>
  <conditionalFormatting sqref="AA88:AA92">
    <cfRule type="expression" dxfId="899" priority="1324" stopIfTrue="1">
      <formula>HasError()</formula>
    </cfRule>
    <cfRule type="expression" dxfId="898" priority="1325" stopIfTrue="1">
      <formula>LockedByCondition()</formula>
    </cfRule>
    <cfRule type="expression" dxfId="897" priority="1326" stopIfTrue="1">
      <formula>Locked()</formula>
    </cfRule>
  </conditionalFormatting>
  <conditionalFormatting sqref="AE72:AH72 AE76:AH76 AE87:AH87 AE11:AH25">
    <cfRule type="expression" dxfId="896" priority="1321" stopIfTrue="1">
      <formula>HasError()</formula>
    </cfRule>
    <cfRule type="expression" dxfId="895" priority="1322" stopIfTrue="1">
      <formula>LockedByCondition()</formula>
    </cfRule>
    <cfRule type="expression" dxfId="894" priority="1323" stopIfTrue="1">
      <formula>Locked()</formula>
    </cfRule>
  </conditionalFormatting>
  <conditionalFormatting sqref="AE33:AH33">
    <cfRule type="expression" dxfId="893" priority="1318" stopIfTrue="1">
      <formula>HasError()</formula>
    </cfRule>
    <cfRule type="expression" dxfId="892" priority="1319" stopIfTrue="1">
      <formula>LockedByCondition()</formula>
    </cfRule>
    <cfRule type="expression" dxfId="891" priority="1320" stopIfTrue="1">
      <formula>Locked()</formula>
    </cfRule>
  </conditionalFormatting>
  <conditionalFormatting sqref="AE56:AH56">
    <cfRule type="expression" dxfId="890" priority="1315" stopIfTrue="1">
      <formula>HasError()</formula>
    </cfRule>
    <cfRule type="expression" dxfId="889" priority="1316" stopIfTrue="1">
      <formula>LockedByCondition()</formula>
    </cfRule>
    <cfRule type="expression" dxfId="888" priority="1317" stopIfTrue="1">
      <formula>Locked()</formula>
    </cfRule>
  </conditionalFormatting>
  <conditionalFormatting sqref="AE6">
    <cfRule type="expression" dxfId="887" priority="1309" stopIfTrue="1">
      <formula>HasError()</formula>
    </cfRule>
    <cfRule type="expression" dxfId="886" priority="1310" stopIfTrue="1">
      <formula>LockedByCondition()</formula>
    </cfRule>
    <cfRule type="expression" dxfId="885" priority="1311" stopIfTrue="1">
      <formula>Locked()</formula>
    </cfRule>
  </conditionalFormatting>
  <conditionalFormatting sqref="AE34">
    <cfRule type="expression" dxfId="884" priority="1306" stopIfTrue="1">
      <formula>HasError()</formula>
    </cfRule>
    <cfRule type="expression" dxfId="883" priority="1307" stopIfTrue="1">
      <formula>LockedByCondition()</formula>
    </cfRule>
    <cfRule type="expression" dxfId="882" priority="1308" stopIfTrue="1">
      <formula>Locked()</formula>
    </cfRule>
  </conditionalFormatting>
  <conditionalFormatting sqref="AE57:AE62">
    <cfRule type="expression" dxfId="881" priority="1303" stopIfTrue="1">
      <formula>HasError()</formula>
    </cfRule>
    <cfRule type="expression" dxfId="880" priority="1304" stopIfTrue="1">
      <formula>LockedByCondition()</formula>
    </cfRule>
    <cfRule type="expression" dxfId="879" priority="1305" stopIfTrue="1">
      <formula>Locked()</formula>
    </cfRule>
  </conditionalFormatting>
  <conditionalFormatting sqref="AE66:AE70">
    <cfRule type="expression" dxfId="878" priority="1300" stopIfTrue="1">
      <formula>HasError()</formula>
    </cfRule>
    <cfRule type="expression" dxfId="877" priority="1301" stopIfTrue="1">
      <formula>LockedByCondition()</formula>
    </cfRule>
    <cfRule type="expression" dxfId="876" priority="1302" stopIfTrue="1">
      <formula>Locked()</formula>
    </cfRule>
  </conditionalFormatting>
  <conditionalFormatting sqref="AE73:AE75">
    <cfRule type="expression" dxfId="875" priority="1297" stopIfTrue="1">
      <formula>HasError()</formula>
    </cfRule>
    <cfRule type="expression" dxfId="874" priority="1298" stopIfTrue="1">
      <formula>LockedByCondition()</formula>
    </cfRule>
    <cfRule type="expression" dxfId="873" priority="1299" stopIfTrue="1">
      <formula>Locked()</formula>
    </cfRule>
  </conditionalFormatting>
  <conditionalFormatting sqref="AE77:AE86">
    <cfRule type="expression" dxfId="872" priority="1294" stopIfTrue="1">
      <formula>HasError()</formula>
    </cfRule>
    <cfRule type="expression" dxfId="871" priority="1295" stopIfTrue="1">
      <formula>LockedByCondition()</formula>
    </cfRule>
    <cfRule type="expression" dxfId="870" priority="1296" stopIfTrue="1">
      <formula>Locked()</formula>
    </cfRule>
  </conditionalFormatting>
  <conditionalFormatting sqref="AE88:AE92">
    <cfRule type="expression" dxfId="869" priority="1291" stopIfTrue="1">
      <formula>HasError()</formula>
    </cfRule>
    <cfRule type="expression" dxfId="868" priority="1292" stopIfTrue="1">
      <formula>LockedByCondition()</formula>
    </cfRule>
    <cfRule type="expression" dxfId="867" priority="1293" stopIfTrue="1">
      <formula>Locked()</formula>
    </cfRule>
  </conditionalFormatting>
  <conditionalFormatting sqref="AI72:AL72 AI76:AL76 AI87:AL87 AI11:AL25">
    <cfRule type="expression" dxfId="866" priority="1288" stopIfTrue="1">
      <formula>HasError()</formula>
    </cfRule>
    <cfRule type="expression" dxfId="865" priority="1289" stopIfTrue="1">
      <formula>LockedByCondition()</formula>
    </cfRule>
    <cfRule type="expression" dxfId="864" priority="1290" stopIfTrue="1">
      <formula>Locked()</formula>
    </cfRule>
  </conditionalFormatting>
  <conditionalFormatting sqref="AI33:AL33">
    <cfRule type="expression" dxfId="863" priority="1285" stopIfTrue="1">
      <formula>HasError()</formula>
    </cfRule>
    <cfRule type="expression" dxfId="862" priority="1286" stopIfTrue="1">
      <formula>LockedByCondition()</formula>
    </cfRule>
    <cfRule type="expression" dxfId="861" priority="1287" stopIfTrue="1">
      <formula>Locked()</formula>
    </cfRule>
  </conditionalFormatting>
  <conditionalFormatting sqref="AI56:AL56">
    <cfRule type="expression" dxfId="860" priority="1282" stopIfTrue="1">
      <formula>HasError()</formula>
    </cfRule>
    <cfRule type="expression" dxfId="859" priority="1283" stopIfTrue="1">
      <formula>LockedByCondition()</formula>
    </cfRule>
    <cfRule type="expression" dxfId="858" priority="1284" stopIfTrue="1">
      <formula>Locked()</formula>
    </cfRule>
  </conditionalFormatting>
  <conditionalFormatting sqref="AI6">
    <cfRule type="expression" dxfId="857" priority="1276" stopIfTrue="1">
      <formula>HasError()</formula>
    </cfRule>
    <cfRule type="expression" dxfId="856" priority="1277" stopIfTrue="1">
      <formula>LockedByCondition()</formula>
    </cfRule>
    <cfRule type="expression" dxfId="855" priority="1278" stopIfTrue="1">
      <formula>Locked()</formula>
    </cfRule>
  </conditionalFormatting>
  <conditionalFormatting sqref="AI34">
    <cfRule type="expression" dxfId="854" priority="1273" stopIfTrue="1">
      <formula>HasError()</formula>
    </cfRule>
    <cfRule type="expression" dxfId="853" priority="1274" stopIfTrue="1">
      <formula>LockedByCondition()</formula>
    </cfRule>
    <cfRule type="expression" dxfId="852" priority="1275" stopIfTrue="1">
      <formula>Locked()</formula>
    </cfRule>
  </conditionalFormatting>
  <conditionalFormatting sqref="AI57:AI62">
    <cfRule type="expression" dxfId="851" priority="1270" stopIfTrue="1">
      <formula>HasError()</formula>
    </cfRule>
    <cfRule type="expression" dxfId="850" priority="1271" stopIfTrue="1">
      <formula>LockedByCondition()</formula>
    </cfRule>
    <cfRule type="expression" dxfId="849" priority="1272" stopIfTrue="1">
      <formula>Locked()</formula>
    </cfRule>
  </conditionalFormatting>
  <conditionalFormatting sqref="AI66:AI70">
    <cfRule type="expression" dxfId="848" priority="1267" stopIfTrue="1">
      <formula>HasError()</formula>
    </cfRule>
    <cfRule type="expression" dxfId="847" priority="1268" stopIfTrue="1">
      <formula>LockedByCondition()</formula>
    </cfRule>
    <cfRule type="expression" dxfId="846" priority="1269" stopIfTrue="1">
      <formula>Locked()</formula>
    </cfRule>
  </conditionalFormatting>
  <conditionalFormatting sqref="AI73:AI75">
    <cfRule type="expression" dxfId="845" priority="1264" stopIfTrue="1">
      <formula>HasError()</formula>
    </cfRule>
    <cfRule type="expression" dxfId="844" priority="1265" stopIfTrue="1">
      <formula>LockedByCondition()</formula>
    </cfRule>
    <cfRule type="expression" dxfId="843" priority="1266" stopIfTrue="1">
      <formula>Locked()</formula>
    </cfRule>
  </conditionalFormatting>
  <conditionalFormatting sqref="AI77:AI86">
    <cfRule type="expression" dxfId="842" priority="1261" stopIfTrue="1">
      <formula>HasError()</formula>
    </cfRule>
    <cfRule type="expression" dxfId="841" priority="1262" stopIfTrue="1">
      <formula>LockedByCondition()</formula>
    </cfRule>
    <cfRule type="expression" dxfId="840" priority="1263" stopIfTrue="1">
      <formula>Locked()</formula>
    </cfRule>
  </conditionalFormatting>
  <conditionalFormatting sqref="AI88:AI92">
    <cfRule type="expression" dxfId="839" priority="1258" stopIfTrue="1">
      <formula>HasError()</formula>
    </cfRule>
    <cfRule type="expression" dxfId="838" priority="1259" stopIfTrue="1">
      <formula>LockedByCondition()</formula>
    </cfRule>
    <cfRule type="expression" dxfId="837" priority="1260" stopIfTrue="1">
      <formula>Locked()</formula>
    </cfRule>
  </conditionalFormatting>
  <conditionalFormatting sqref="AM72:AP72 AM76:AP76 AM87:AP87 AM11:AP25">
    <cfRule type="expression" dxfId="836" priority="1255" stopIfTrue="1">
      <formula>HasError()</formula>
    </cfRule>
    <cfRule type="expression" dxfId="835" priority="1256" stopIfTrue="1">
      <formula>LockedByCondition()</formula>
    </cfRule>
    <cfRule type="expression" dxfId="834" priority="1257" stopIfTrue="1">
      <formula>Locked()</formula>
    </cfRule>
  </conditionalFormatting>
  <conditionalFormatting sqref="AM33:AP33">
    <cfRule type="expression" dxfId="833" priority="1252" stopIfTrue="1">
      <formula>HasError()</formula>
    </cfRule>
    <cfRule type="expression" dxfId="832" priority="1253" stopIfTrue="1">
      <formula>LockedByCondition()</formula>
    </cfRule>
    <cfRule type="expression" dxfId="831" priority="1254" stopIfTrue="1">
      <formula>Locked()</formula>
    </cfRule>
  </conditionalFormatting>
  <conditionalFormatting sqref="AM56:AP56">
    <cfRule type="expression" dxfId="830" priority="1249" stopIfTrue="1">
      <formula>HasError()</formula>
    </cfRule>
    <cfRule type="expression" dxfId="829" priority="1250" stopIfTrue="1">
      <formula>LockedByCondition()</formula>
    </cfRule>
    <cfRule type="expression" dxfId="828" priority="1251" stopIfTrue="1">
      <formula>Locked()</formula>
    </cfRule>
  </conditionalFormatting>
  <conditionalFormatting sqref="AM6">
    <cfRule type="expression" dxfId="827" priority="1243" stopIfTrue="1">
      <formula>HasError()</formula>
    </cfRule>
    <cfRule type="expression" dxfId="826" priority="1244" stopIfTrue="1">
      <formula>LockedByCondition()</formula>
    </cfRule>
    <cfRule type="expression" dxfId="825" priority="1245" stopIfTrue="1">
      <formula>Locked()</formula>
    </cfRule>
  </conditionalFormatting>
  <conditionalFormatting sqref="AM34">
    <cfRule type="expression" dxfId="824" priority="1240" stopIfTrue="1">
      <formula>HasError()</formula>
    </cfRule>
    <cfRule type="expression" dxfId="823" priority="1241" stopIfTrue="1">
      <formula>LockedByCondition()</formula>
    </cfRule>
    <cfRule type="expression" dxfId="822" priority="1242" stopIfTrue="1">
      <formula>Locked()</formula>
    </cfRule>
  </conditionalFormatting>
  <conditionalFormatting sqref="AM57:AM62">
    <cfRule type="expression" dxfId="821" priority="1237" stopIfTrue="1">
      <formula>HasError()</formula>
    </cfRule>
    <cfRule type="expression" dxfId="820" priority="1238" stopIfTrue="1">
      <formula>LockedByCondition()</formula>
    </cfRule>
    <cfRule type="expression" dxfId="819" priority="1239" stopIfTrue="1">
      <formula>Locked()</formula>
    </cfRule>
  </conditionalFormatting>
  <conditionalFormatting sqref="AM66:AM70">
    <cfRule type="expression" dxfId="818" priority="1234" stopIfTrue="1">
      <formula>HasError()</formula>
    </cfRule>
    <cfRule type="expression" dxfId="817" priority="1235" stopIfTrue="1">
      <formula>LockedByCondition()</formula>
    </cfRule>
    <cfRule type="expression" dxfId="816" priority="1236" stopIfTrue="1">
      <formula>Locked()</formula>
    </cfRule>
  </conditionalFormatting>
  <conditionalFormatting sqref="AM73:AM75">
    <cfRule type="expression" dxfId="815" priority="1231" stopIfTrue="1">
      <formula>HasError()</formula>
    </cfRule>
    <cfRule type="expression" dxfId="814" priority="1232" stopIfTrue="1">
      <formula>LockedByCondition()</formula>
    </cfRule>
    <cfRule type="expression" dxfId="813" priority="1233" stopIfTrue="1">
      <formula>Locked()</formula>
    </cfRule>
  </conditionalFormatting>
  <conditionalFormatting sqref="AM77:AM86">
    <cfRule type="expression" dxfId="812" priority="1228" stopIfTrue="1">
      <formula>HasError()</formula>
    </cfRule>
    <cfRule type="expression" dxfId="811" priority="1229" stopIfTrue="1">
      <formula>LockedByCondition()</formula>
    </cfRule>
    <cfRule type="expression" dxfId="810" priority="1230" stopIfTrue="1">
      <formula>Locked()</formula>
    </cfRule>
  </conditionalFormatting>
  <conditionalFormatting sqref="AM88:AM92">
    <cfRule type="expression" dxfId="809" priority="1225" stopIfTrue="1">
      <formula>HasError()</formula>
    </cfRule>
    <cfRule type="expression" dxfId="808" priority="1226" stopIfTrue="1">
      <formula>LockedByCondition()</formula>
    </cfRule>
    <cfRule type="expression" dxfId="807" priority="1227" stopIfTrue="1">
      <formula>Locked()</formula>
    </cfRule>
  </conditionalFormatting>
  <conditionalFormatting sqref="AQ72:AT72 AQ76:AT76 AQ87:AT87 AQ11:AT25">
    <cfRule type="expression" dxfId="806" priority="1222" stopIfTrue="1">
      <formula>HasError()</formula>
    </cfRule>
    <cfRule type="expression" dxfId="805" priority="1223" stopIfTrue="1">
      <formula>LockedByCondition()</formula>
    </cfRule>
    <cfRule type="expression" dxfId="804" priority="1224" stopIfTrue="1">
      <formula>Locked()</formula>
    </cfRule>
  </conditionalFormatting>
  <conditionalFormatting sqref="AQ33:AT33">
    <cfRule type="expression" dxfId="803" priority="1219" stopIfTrue="1">
      <formula>HasError()</formula>
    </cfRule>
    <cfRule type="expression" dxfId="802" priority="1220" stopIfTrue="1">
      <formula>LockedByCondition()</formula>
    </cfRule>
    <cfRule type="expression" dxfId="801" priority="1221" stopIfTrue="1">
      <formula>Locked()</formula>
    </cfRule>
  </conditionalFormatting>
  <conditionalFormatting sqref="AQ56:AT56">
    <cfRule type="expression" dxfId="800" priority="1216" stopIfTrue="1">
      <formula>HasError()</formula>
    </cfRule>
    <cfRule type="expression" dxfId="799" priority="1217" stopIfTrue="1">
      <formula>LockedByCondition()</formula>
    </cfRule>
    <cfRule type="expression" dxfId="798" priority="1218" stopIfTrue="1">
      <formula>Locked()</formula>
    </cfRule>
  </conditionalFormatting>
  <conditionalFormatting sqref="AQ6">
    <cfRule type="expression" dxfId="797" priority="1210" stopIfTrue="1">
      <formula>HasError()</formula>
    </cfRule>
    <cfRule type="expression" dxfId="796" priority="1211" stopIfTrue="1">
      <formula>LockedByCondition()</formula>
    </cfRule>
    <cfRule type="expression" dxfId="795" priority="1212" stopIfTrue="1">
      <formula>Locked()</formula>
    </cfRule>
  </conditionalFormatting>
  <conditionalFormatting sqref="AQ34">
    <cfRule type="expression" dxfId="794" priority="1207" stopIfTrue="1">
      <formula>HasError()</formula>
    </cfRule>
    <cfRule type="expression" dxfId="793" priority="1208" stopIfTrue="1">
      <formula>LockedByCondition()</formula>
    </cfRule>
    <cfRule type="expression" dxfId="792" priority="1209" stopIfTrue="1">
      <formula>Locked()</formula>
    </cfRule>
  </conditionalFormatting>
  <conditionalFormatting sqref="AQ57:AQ62">
    <cfRule type="expression" dxfId="791" priority="1204" stopIfTrue="1">
      <formula>HasError()</formula>
    </cfRule>
    <cfRule type="expression" dxfId="790" priority="1205" stopIfTrue="1">
      <formula>LockedByCondition()</formula>
    </cfRule>
    <cfRule type="expression" dxfId="789" priority="1206" stopIfTrue="1">
      <formula>Locked()</formula>
    </cfRule>
  </conditionalFormatting>
  <conditionalFormatting sqref="AQ66:AQ70">
    <cfRule type="expression" dxfId="788" priority="1201" stopIfTrue="1">
      <formula>HasError()</formula>
    </cfRule>
    <cfRule type="expression" dxfId="787" priority="1202" stopIfTrue="1">
      <formula>LockedByCondition()</formula>
    </cfRule>
    <cfRule type="expression" dxfId="786" priority="1203" stopIfTrue="1">
      <formula>Locked()</formula>
    </cfRule>
  </conditionalFormatting>
  <conditionalFormatting sqref="AQ73:AQ75">
    <cfRule type="expression" dxfId="785" priority="1198" stopIfTrue="1">
      <formula>HasError()</formula>
    </cfRule>
    <cfRule type="expression" dxfId="784" priority="1199" stopIfTrue="1">
      <formula>LockedByCondition()</formula>
    </cfRule>
    <cfRule type="expression" dxfId="783" priority="1200" stopIfTrue="1">
      <formula>Locked()</formula>
    </cfRule>
  </conditionalFormatting>
  <conditionalFormatting sqref="AQ77:AQ86">
    <cfRule type="expression" dxfId="782" priority="1195" stopIfTrue="1">
      <formula>HasError()</formula>
    </cfRule>
    <cfRule type="expression" dxfId="781" priority="1196" stopIfTrue="1">
      <formula>LockedByCondition()</formula>
    </cfRule>
    <cfRule type="expression" dxfId="780" priority="1197" stopIfTrue="1">
      <formula>Locked()</formula>
    </cfRule>
  </conditionalFormatting>
  <conditionalFormatting sqref="AQ88:AQ92">
    <cfRule type="expression" dxfId="779" priority="1192" stopIfTrue="1">
      <formula>HasError()</formula>
    </cfRule>
    <cfRule type="expression" dxfId="778" priority="1193" stopIfTrue="1">
      <formula>LockedByCondition()</formula>
    </cfRule>
    <cfRule type="expression" dxfId="777" priority="1194" stopIfTrue="1">
      <formula>Locked()</formula>
    </cfRule>
  </conditionalFormatting>
  <conditionalFormatting sqref="AU72:AX72 AU76:AX76 AU87:AX87 AU11:AX25">
    <cfRule type="expression" dxfId="776" priority="1189" stopIfTrue="1">
      <formula>HasError()</formula>
    </cfRule>
    <cfRule type="expression" dxfId="775" priority="1190" stopIfTrue="1">
      <formula>LockedByCondition()</formula>
    </cfRule>
    <cfRule type="expression" dxfId="774" priority="1191" stopIfTrue="1">
      <formula>Locked()</formula>
    </cfRule>
  </conditionalFormatting>
  <conditionalFormatting sqref="AU33:AX33">
    <cfRule type="expression" dxfId="773" priority="1186" stopIfTrue="1">
      <formula>HasError()</formula>
    </cfRule>
    <cfRule type="expression" dxfId="772" priority="1187" stopIfTrue="1">
      <formula>LockedByCondition()</formula>
    </cfRule>
    <cfRule type="expression" dxfId="771" priority="1188" stopIfTrue="1">
      <formula>Locked()</formula>
    </cfRule>
  </conditionalFormatting>
  <conditionalFormatting sqref="AU56:AX56">
    <cfRule type="expression" dxfId="770" priority="1183" stopIfTrue="1">
      <formula>HasError()</formula>
    </cfRule>
    <cfRule type="expression" dxfId="769" priority="1184" stopIfTrue="1">
      <formula>LockedByCondition()</formula>
    </cfRule>
    <cfRule type="expression" dxfId="768" priority="1185" stopIfTrue="1">
      <formula>Locked()</formula>
    </cfRule>
  </conditionalFormatting>
  <conditionalFormatting sqref="AU6">
    <cfRule type="expression" dxfId="767" priority="1177" stopIfTrue="1">
      <formula>HasError()</formula>
    </cfRule>
    <cfRule type="expression" dxfId="766" priority="1178" stopIfTrue="1">
      <formula>LockedByCondition()</formula>
    </cfRule>
    <cfRule type="expression" dxfId="765" priority="1179" stopIfTrue="1">
      <formula>Locked()</formula>
    </cfRule>
  </conditionalFormatting>
  <conditionalFormatting sqref="AU34">
    <cfRule type="expression" dxfId="764" priority="1174" stopIfTrue="1">
      <formula>HasError()</formula>
    </cfRule>
    <cfRule type="expression" dxfId="763" priority="1175" stopIfTrue="1">
      <formula>LockedByCondition()</formula>
    </cfRule>
    <cfRule type="expression" dxfId="762" priority="1176" stopIfTrue="1">
      <formula>Locked()</formula>
    </cfRule>
  </conditionalFormatting>
  <conditionalFormatting sqref="AU57:AU62">
    <cfRule type="expression" dxfId="761" priority="1171" stopIfTrue="1">
      <formula>HasError()</formula>
    </cfRule>
    <cfRule type="expression" dxfId="760" priority="1172" stopIfTrue="1">
      <formula>LockedByCondition()</formula>
    </cfRule>
    <cfRule type="expression" dxfId="759" priority="1173" stopIfTrue="1">
      <formula>Locked()</formula>
    </cfRule>
  </conditionalFormatting>
  <conditionalFormatting sqref="AU66:AU70">
    <cfRule type="expression" dxfId="758" priority="1168" stopIfTrue="1">
      <formula>HasError()</formula>
    </cfRule>
    <cfRule type="expression" dxfId="757" priority="1169" stopIfTrue="1">
      <formula>LockedByCondition()</formula>
    </cfRule>
    <cfRule type="expression" dxfId="756" priority="1170" stopIfTrue="1">
      <formula>Locked()</formula>
    </cfRule>
  </conditionalFormatting>
  <conditionalFormatting sqref="AU73:AU75">
    <cfRule type="expression" dxfId="755" priority="1165" stopIfTrue="1">
      <formula>HasError()</formula>
    </cfRule>
    <cfRule type="expression" dxfId="754" priority="1166" stopIfTrue="1">
      <formula>LockedByCondition()</formula>
    </cfRule>
    <cfRule type="expression" dxfId="753" priority="1167" stopIfTrue="1">
      <formula>Locked()</formula>
    </cfRule>
  </conditionalFormatting>
  <conditionalFormatting sqref="AU77:AU86">
    <cfRule type="expression" dxfId="752" priority="1162" stopIfTrue="1">
      <formula>HasError()</formula>
    </cfRule>
    <cfRule type="expression" dxfId="751" priority="1163" stopIfTrue="1">
      <formula>LockedByCondition()</formula>
    </cfRule>
    <cfRule type="expression" dxfId="750" priority="1164" stopIfTrue="1">
      <formula>Locked()</formula>
    </cfRule>
  </conditionalFormatting>
  <conditionalFormatting sqref="AU88:AU92">
    <cfRule type="expression" dxfId="749" priority="1159" stopIfTrue="1">
      <formula>HasError()</formula>
    </cfRule>
    <cfRule type="expression" dxfId="748" priority="1160" stopIfTrue="1">
      <formula>LockedByCondition()</formula>
    </cfRule>
    <cfRule type="expression" dxfId="747" priority="1161" stopIfTrue="1">
      <formula>Locked()</formula>
    </cfRule>
  </conditionalFormatting>
  <conditionalFormatting sqref="G6">
    <cfRule type="expression" dxfId="746" priority="1156" stopIfTrue="1">
      <formula>HasError()</formula>
    </cfRule>
    <cfRule type="expression" dxfId="745" priority="1157" stopIfTrue="1">
      <formula>LockedByCondition()</formula>
    </cfRule>
    <cfRule type="expression" dxfId="744" priority="1158" stopIfTrue="1">
      <formula>Locked()</formula>
    </cfRule>
  </conditionalFormatting>
  <conditionalFormatting sqref="AY72:BB72 AY76:BB76 AY87:BB87 AY11:BB25">
    <cfRule type="expression" dxfId="743" priority="1153" stopIfTrue="1">
      <formula>HasError()</formula>
    </cfRule>
    <cfRule type="expression" dxfId="742" priority="1154" stopIfTrue="1">
      <formula>LockedByCondition()</formula>
    </cfRule>
    <cfRule type="expression" dxfId="741" priority="1155" stopIfTrue="1">
      <formula>Locked()</formula>
    </cfRule>
  </conditionalFormatting>
  <conditionalFormatting sqref="AY33:BB33">
    <cfRule type="expression" dxfId="740" priority="1150" stopIfTrue="1">
      <formula>HasError()</formula>
    </cfRule>
    <cfRule type="expression" dxfId="739" priority="1151" stopIfTrue="1">
      <formula>LockedByCondition()</formula>
    </cfRule>
    <cfRule type="expression" dxfId="738" priority="1152" stopIfTrue="1">
      <formula>Locked()</formula>
    </cfRule>
  </conditionalFormatting>
  <conditionalFormatting sqref="AY56:BB56">
    <cfRule type="expression" dxfId="737" priority="1147" stopIfTrue="1">
      <formula>HasError()</formula>
    </cfRule>
    <cfRule type="expression" dxfId="736" priority="1148" stopIfTrue="1">
      <formula>LockedByCondition()</formula>
    </cfRule>
    <cfRule type="expression" dxfId="735" priority="1149" stopIfTrue="1">
      <formula>Locked()</formula>
    </cfRule>
  </conditionalFormatting>
  <conditionalFormatting sqref="AY6">
    <cfRule type="expression" dxfId="734" priority="1141" stopIfTrue="1">
      <formula>HasError()</formula>
    </cfRule>
    <cfRule type="expression" dxfId="733" priority="1142" stopIfTrue="1">
      <formula>LockedByCondition()</formula>
    </cfRule>
    <cfRule type="expression" dxfId="732" priority="1143" stopIfTrue="1">
      <formula>Locked()</formula>
    </cfRule>
  </conditionalFormatting>
  <conditionalFormatting sqref="AY34">
    <cfRule type="expression" dxfId="731" priority="1138" stopIfTrue="1">
      <formula>HasError()</formula>
    </cfRule>
    <cfRule type="expression" dxfId="730" priority="1139" stopIfTrue="1">
      <formula>LockedByCondition()</formula>
    </cfRule>
    <cfRule type="expression" dxfId="729" priority="1140" stopIfTrue="1">
      <formula>Locked()</formula>
    </cfRule>
  </conditionalFormatting>
  <conditionalFormatting sqref="AY57:AY62">
    <cfRule type="expression" dxfId="728" priority="1135" stopIfTrue="1">
      <formula>HasError()</formula>
    </cfRule>
    <cfRule type="expression" dxfId="727" priority="1136" stopIfTrue="1">
      <formula>LockedByCondition()</formula>
    </cfRule>
    <cfRule type="expression" dxfId="726" priority="1137" stopIfTrue="1">
      <formula>Locked()</formula>
    </cfRule>
  </conditionalFormatting>
  <conditionalFormatting sqref="AY66:AY70">
    <cfRule type="expression" dxfId="725" priority="1132" stopIfTrue="1">
      <formula>HasError()</formula>
    </cfRule>
    <cfRule type="expression" dxfId="724" priority="1133" stopIfTrue="1">
      <formula>LockedByCondition()</formula>
    </cfRule>
    <cfRule type="expression" dxfId="723" priority="1134" stopIfTrue="1">
      <formula>Locked()</formula>
    </cfRule>
  </conditionalFormatting>
  <conditionalFormatting sqref="AY73:AY75">
    <cfRule type="expression" dxfId="722" priority="1129" stopIfTrue="1">
      <formula>HasError()</formula>
    </cfRule>
    <cfRule type="expression" dxfId="721" priority="1130" stopIfTrue="1">
      <formula>LockedByCondition()</formula>
    </cfRule>
    <cfRule type="expression" dxfId="720" priority="1131" stopIfTrue="1">
      <formula>Locked()</formula>
    </cfRule>
  </conditionalFormatting>
  <conditionalFormatting sqref="AY77:AY86">
    <cfRule type="expression" dxfId="719" priority="1126" stopIfTrue="1">
      <formula>HasError()</formula>
    </cfRule>
    <cfRule type="expression" dxfId="718" priority="1127" stopIfTrue="1">
      <formula>LockedByCondition()</formula>
    </cfRule>
    <cfRule type="expression" dxfId="717" priority="1128" stopIfTrue="1">
      <formula>Locked()</formula>
    </cfRule>
  </conditionalFormatting>
  <conditionalFormatting sqref="AY88:AY92">
    <cfRule type="expression" dxfId="716" priority="1123" stopIfTrue="1">
      <formula>HasError()</formula>
    </cfRule>
    <cfRule type="expression" dxfId="715" priority="1124" stopIfTrue="1">
      <formula>LockedByCondition()</formula>
    </cfRule>
    <cfRule type="expression" dxfId="714" priority="1125" stopIfTrue="1">
      <formula>Locked()</formula>
    </cfRule>
  </conditionalFormatting>
  <conditionalFormatting sqref="BC72:BF72 BC76:BF76 BC87:BF87 BC11:BF25">
    <cfRule type="expression" dxfId="713" priority="1120" stopIfTrue="1">
      <formula>HasError()</formula>
    </cfRule>
    <cfRule type="expression" dxfId="712" priority="1121" stopIfTrue="1">
      <formula>LockedByCondition()</formula>
    </cfRule>
    <cfRule type="expression" dxfId="711" priority="1122" stopIfTrue="1">
      <formula>Locked()</formula>
    </cfRule>
  </conditionalFormatting>
  <conditionalFormatting sqref="BC33:BF33">
    <cfRule type="expression" dxfId="710" priority="1117" stopIfTrue="1">
      <formula>HasError()</formula>
    </cfRule>
    <cfRule type="expression" dxfId="709" priority="1118" stopIfTrue="1">
      <formula>LockedByCondition()</formula>
    </cfRule>
    <cfRule type="expression" dxfId="708" priority="1119" stopIfTrue="1">
      <formula>Locked()</formula>
    </cfRule>
  </conditionalFormatting>
  <conditionalFormatting sqref="BC56:BF56">
    <cfRule type="expression" dxfId="707" priority="1114" stopIfTrue="1">
      <formula>HasError()</formula>
    </cfRule>
    <cfRule type="expression" dxfId="706" priority="1115" stopIfTrue="1">
      <formula>LockedByCondition()</formula>
    </cfRule>
    <cfRule type="expression" dxfId="705" priority="1116" stopIfTrue="1">
      <formula>Locked()</formula>
    </cfRule>
  </conditionalFormatting>
  <conditionalFormatting sqref="J73:J75">
    <cfRule type="expression" dxfId="704" priority="712" stopIfTrue="1">
      <formula>HasError()</formula>
    </cfRule>
    <cfRule type="expression" dxfId="703" priority="713" stopIfTrue="1">
      <formula>LockedByCondition()</formula>
    </cfRule>
    <cfRule type="expression" dxfId="702" priority="714" stopIfTrue="1">
      <formula>Locked()</formula>
    </cfRule>
  </conditionalFormatting>
  <conditionalFormatting sqref="BC34">
    <cfRule type="expression" dxfId="701" priority="1105" stopIfTrue="1">
      <formula>HasError()</formula>
    </cfRule>
    <cfRule type="expression" dxfId="700" priority="1106" stopIfTrue="1">
      <formula>LockedByCondition()</formula>
    </cfRule>
    <cfRule type="expression" dxfId="699" priority="1107" stopIfTrue="1">
      <formula>Locked()</formula>
    </cfRule>
  </conditionalFormatting>
  <conditionalFormatting sqref="BC57:BC62">
    <cfRule type="expression" dxfId="698" priority="1102" stopIfTrue="1">
      <formula>HasError()</formula>
    </cfRule>
    <cfRule type="expression" dxfId="697" priority="1103" stopIfTrue="1">
      <formula>LockedByCondition()</formula>
    </cfRule>
    <cfRule type="expression" dxfId="696" priority="1104" stopIfTrue="1">
      <formula>Locked()</formula>
    </cfRule>
  </conditionalFormatting>
  <conditionalFormatting sqref="BC66:BC70">
    <cfRule type="expression" dxfId="695" priority="1099" stopIfTrue="1">
      <formula>HasError()</formula>
    </cfRule>
    <cfRule type="expression" dxfId="694" priority="1100" stopIfTrue="1">
      <formula>LockedByCondition()</formula>
    </cfRule>
    <cfRule type="expression" dxfId="693" priority="1101" stopIfTrue="1">
      <formula>Locked()</formula>
    </cfRule>
  </conditionalFormatting>
  <conditionalFormatting sqref="BC73:BC75">
    <cfRule type="expression" dxfId="692" priority="1096" stopIfTrue="1">
      <formula>HasError()</formula>
    </cfRule>
    <cfRule type="expression" dxfId="691" priority="1097" stopIfTrue="1">
      <formula>LockedByCondition()</formula>
    </cfRule>
    <cfRule type="expression" dxfId="690" priority="1098" stopIfTrue="1">
      <formula>Locked()</formula>
    </cfRule>
  </conditionalFormatting>
  <conditionalFormatting sqref="BC77:BC86">
    <cfRule type="expression" dxfId="689" priority="1093" stopIfTrue="1">
      <formula>HasError()</formula>
    </cfRule>
    <cfRule type="expression" dxfId="688" priority="1094" stopIfTrue="1">
      <formula>LockedByCondition()</formula>
    </cfRule>
    <cfRule type="expression" dxfId="687" priority="1095" stopIfTrue="1">
      <formula>Locked()</formula>
    </cfRule>
  </conditionalFormatting>
  <conditionalFormatting sqref="BC88:BC92">
    <cfRule type="expression" dxfId="686" priority="1090" stopIfTrue="1">
      <formula>HasError()</formula>
    </cfRule>
    <cfRule type="expression" dxfId="685" priority="1091" stopIfTrue="1">
      <formula>LockedByCondition()</formula>
    </cfRule>
    <cfRule type="expression" dxfId="684" priority="1092" stopIfTrue="1">
      <formula>Locked()</formula>
    </cfRule>
  </conditionalFormatting>
  <conditionalFormatting sqref="BG72:BJ72 BG76:BJ76 BG87:BJ87 BG11:BJ25">
    <cfRule type="expression" dxfId="683" priority="1087" stopIfTrue="1">
      <formula>HasError()</formula>
    </cfRule>
    <cfRule type="expression" dxfId="682" priority="1088" stopIfTrue="1">
      <formula>LockedByCondition()</formula>
    </cfRule>
    <cfRule type="expression" dxfId="681" priority="1089" stopIfTrue="1">
      <formula>Locked()</formula>
    </cfRule>
  </conditionalFormatting>
  <conditionalFormatting sqref="BG33:BJ33">
    <cfRule type="expression" dxfId="680" priority="1084" stopIfTrue="1">
      <formula>HasError()</formula>
    </cfRule>
    <cfRule type="expression" dxfId="679" priority="1085" stopIfTrue="1">
      <formula>LockedByCondition()</formula>
    </cfRule>
    <cfRule type="expression" dxfId="678" priority="1086" stopIfTrue="1">
      <formula>Locked()</formula>
    </cfRule>
  </conditionalFormatting>
  <conditionalFormatting sqref="BG56:BJ56">
    <cfRule type="expression" dxfId="677" priority="1081" stopIfTrue="1">
      <formula>HasError()</formula>
    </cfRule>
    <cfRule type="expression" dxfId="676" priority="1082" stopIfTrue="1">
      <formula>LockedByCondition()</formula>
    </cfRule>
    <cfRule type="expression" dxfId="675" priority="1083" stopIfTrue="1">
      <formula>Locked()</formula>
    </cfRule>
  </conditionalFormatting>
  <conditionalFormatting sqref="BG6">
    <cfRule type="expression" dxfId="674" priority="1075" stopIfTrue="1">
      <formula>HasError()</formula>
    </cfRule>
    <cfRule type="expression" dxfId="673" priority="1076" stopIfTrue="1">
      <formula>LockedByCondition()</formula>
    </cfRule>
    <cfRule type="expression" dxfId="672" priority="1077" stopIfTrue="1">
      <formula>Locked()</formula>
    </cfRule>
  </conditionalFormatting>
  <conditionalFormatting sqref="BG34">
    <cfRule type="expression" dxfId="671" priority="1072" stopIfTrue="1">
      <formula>HasError()</formula>
    </cfRule>
    <cfRule type="expression" dxfId="670" priority="1073" stopIfTrue="1">
      <formula>LockedByCondition()</formula>
    </cfRule>
    <cfRule type="expression" dxfId="669" priority="1074" stopIfTrue="1">
      <formula>Locked()</formula>
    </cfRule>
  </conditionalFormatting>
  <conditionalFormatting sqref="BG57:BG62">
    <cfRule type="expression" dxfId="668" priority="1069" stopIfTrue="1">
      <formula>HasError()</formula>
    </cfRule>
    <cfRule type="expression" dxfId="667" priority="1070" stopIfTrue="1">
      <formula>LockedByCondition()</formula>
    </cfRule>
    <cfRule type="expression" dxfId="666" priority="1071" stopIfTrue="1">
      <formula>Locked()</formula>
    </cfRule>
  </conditionalFormatting>
  <conditionalFormatting sqref="BG66:BG70">
    <cfRule type="expression" dxfId="665" priority="1066" stopIfTrue="1">
      <formula>HasError()</formula>
    </cfRule>
    <cfRule type="expression" dxfId="664" priority="1067" stopIfTrue="1">
      <formula>LockedByCondition()</formula>
    </cfRule>
    <cfRule type="expression" dxfId="663" priority="1068" stopIfTrue="1">
      <formula>Locked()</formula>
    </cfRule>
  </conditionalFormatting>
  <conditionalFormatting sqref="BG73:BG75">
    <cfRule type="expression" dxfId="662" priority="1063" stopIfTrue="1">
      <formula>HasError()</formula>
    </cfRule>
    <cfRule type="expression" dxfId="661" priority="1064" stopIfTrue="1">
      <formula>LockedByCondition()</formula>
    </cfRule>
    <cfRule type="expression" dxfId="660" priority="1065" stopIfTrue="1">
      <formula>Locked()</formula>
    </cfRule>
  </conditionalFormatting>
  <conditionalFormatting sqref="BG77:BG86">
    <cfRule type="expression" dxfId="659" priority="1060" stopIfTrue="1">
      <formula>HasError()</formula>
    </cfRule>
    <cfRule type="expression" dxfId="658" priority="1061" stopIfTrue="1">
      <formula>LockedByCondition()</formula>
    </cfRule>
    <cfRule type="expression" dxfId="657" priority="1062" stopIfTrue="1">
      <formula>Locked()</formula>
    </cfRule>
  </conditionalFormatting>
  <conditionalFormatting sqref="BG88:BG92">
    <cfRule type="expression" dxfId="656" priority="1057" stopIfTrue="1">
      <formula>HasError()</formula>
    </cfRule>
    <cfRule type="expression" dxfId="655" priority="1058" stopIfTrue="1">
      <formula>LockedByCondition()</formula>
    </cfRule>
    <cfRule type="expression" dxfId="654" priority="1059" stopIfTrue="1">
      <formula>Locked()</formula>
    </cfRule>
  </conditionalFormatting>
  <conditionalFormatting sqref="BK72:BN72 BK76:BN76 BK87:BN87 BK11:BN25">
    <cfRule type="expression" dxfId="653" priority="1054" stopIfTrue="1">
      <formula>HasError()</formula>
    </cfRule>
    <cfRule type="expression" dxfId="652" priority="1055" stopIfTrue="1">
      <formula>LockedByCondition()</formula>
    </cfRule>
    <cfRule type="expression" dxfId="651" priority="1056" stopIfTrue="1">
      <formula>Locked()</formula>
    </cfRule>
  </conditionalFormatting>
  <conditionalFormatting sqref="BK33:BN33">
    <cfRule type="expression" dxfId="650" priority="1051" stopIfTrue="1">
      <formula>HasError()</formula>
    </cfRule>
    <cfRule type="expression" dxfId="649" priority="1052" stopIfTrue="1">
      <formula>LockedByCondition()</formula>
    </cfRule>
    <cfRule type="expression" dxfId="648" priority="1053" stopIfTrue="1">
      <formula>Locked()</formula>
    </cfRule>
  </conditionalFormatting>
  <conditionalFormatting sqref="BK56:BN56">
    <cfRule type="expression" dxfId="647" priority="1048" stopIfTrue="1">
      <formula>HasError()</formula>
    </cfRule>
    <cfRule type="expression" dxfId="646" priority="1049" stopIfTrue="1">
      <formula>LockedByCondition()</formula>
    </cfRule>
    <cfRule type="expression" dxfId="645" priority="1050" stopIfTrue="1">
      <formula>Locked()</formula>
    </cfRule>
  </conditionalFormatting>
  <conditionalFormatting sqref="BK6">
    <cfRule type="expression" dxfId="644" priority="1042" stopIfTrue="1">
      <formula>HasError()</formula>
    </cfRule>
    <cfRule type="expression" dxfId="643" priority="1043" stopIfTrue="1">
      <formula>LockedByCondition()</formula>
    </cfRule>
    <cfRule type="expression" dxfId="642" priority="1044" stopIfTrue="1">
      <formula>Locked()</formula>
    </cfRule>
  </conditionalFormatting>
  <conditionalFormatting sqref="BK34">
    <cfRule type="expression" dxfId="641" priority="1039" stopIfTrue="1">
      <formula>HasError()</formula>
    </cfRule>
    <cfRule type="expression" dxfId="640" priority="1040" stopIfTrue="1">
      <formula>LockedByCondition()</formula>
    </cfRule>
    <cfRule type="expression" dxfId="639" priority="1041" stopIfTrue="1">
      <formula>Locked()</formula>
    </cfRule>
  </conditionalFormatting>
  <conditionalFormatting sqref="BK57:BK62">
    <cfRule type="expression" dxfId="638" priority="1036" stopIfTrue="1">
      <formula>HasError()</formula>
    </cfRule>
    <cfRule type="expression" dxfId="637" priority="1037" stopIfTrue="1">
      <formula>LockedByCondition()</formula>
    </cfRule>
    <cfRule type="expression" dxfId="636" priority="1038" stopIfTrue="1">
      <formula>Locked()</formula>
    </cfRule>
  </conditionalFormatting>
  <conditionalFormatting sqref="BK66:BK70">
    <cfRule type="expression" dxfId="635" priority="1033" stopIfTrue="1">
      <formula>HasError()</formula>
    </cfRule>
    <cfRule type="expression" dxfId="634" priority="1034" stopIfTrue="1">
      <formula>LockedByCondition()</formula>
    </cfRule>
    <cfRule type="expression" dxfId="633" priority="1035" stopIfTrue="1">
      <formula>Locked()</formula>
    </cfRule>
  </conditionalFormatting>
  <conditionalFormatting sqref="BK73:BK75">
    <cfRule type="expression" dxfId="632" priority="1030" stopIfTrue="1">
      <formula>HasError()</formula>
    </cfRule>
    <cfRule type="expression" dxfId="631" priority="1031" stopIfTrue="1">
      <formula>LockedByCondition()</formula>
    </cfRule>
    <cfRule type="expression" dxfId="630" priority="1032" stopIfTrue="1">
      <formula>Locked()</formula>
    </cfRule>
  </conditionalFormatting>
  <conditionalFormatting sqref="BK77:BK86">
    <cfRule type="expression" dxfId="629" priority="1027" stopIfTrue="1">
      <formula>HasError()</formula>
    </cfRule>
    <cfRule type="expression" dxfId="628" priority="1028" stopIfTrue="1">
      <formula>LockedByCondition()</formula>
    </cfRule>
    <cfRule type="expression" dxfId="627" priority="1029" stopIfTrue="1">
      <formula>Locked()</formula>
    </cfRule>
  </conditionalFormatting>
  <conditionalFormatting sqref="BK88:BK92">
    <cfRule type="expression" dxfId="626" priority="1024" stopIfTrue="1">
      <formula>HasError()</formula>
    </cfRule>
    <cfRule type="expression" dxfId="625" priority="1025" stopIfTrue="1">
      <formula>LockedByCondition()</formula>
    </cfRule>
    <cfRule type="expression" dxfId="624" priority="1026" stopIfTrue="1">
      <formula>Locked()</formula>
    </cfRule>
  </conditionalFormatting>
  <conditionalFormatting sqref="BO72:BR72 BO76:BR76 BO87:BR87 BO11:BR25">
    <cfRule type="expression" dxfId="623" priority="1021" stopIfTrue="1">
      <formula>HasError()</formula>
    </cfRule>
    <cfRule type="expression" dxfId="622" priority="1022" stopIfTrue="1">
      <formula>LockedByCondition()</formula>
    </cfRule>
    <cfRule type="expression" dxfId="621" priority="1023" stopIfTrue="1">
      <formula>Locked()</formula>
    </cfRule>
  </conditionalFormatting>
  <conditionalFormatting sqref="BO33:BR33">
    <cfRule type="expression" dxfId="620" priority="1018" stopIfTrue="1">
      <formula>HasError()</formula>
    </cfRule>
    <cfRule type="expression" dxfId="619" priority="1019" stopIfTrue="1">
      <formula>LockedByCondition()</formula>
    </cfRule>
    <cfRule type="expression" dxfId="618" priority="1020" stopIfTrue="1">
      <formula>Locked()</formula>
    </cfRule>
  </conditionalFormatting>
  <conditionalFormatting sqref="BO56:BR56">
    <cfRule type="expression" dxfId="617" priority="1015" stopIfTrue="1">
      <formula>HasError()</formula>
    </cfRule>
    <cfRule type="expression" dxfId="616" priority="1016" stopIfTrue="1">
      <formula>LockedByCondition()</formula>
    </cfRule>
    <cfRule type="expression" dxfId="615" priority="1017" stopIfTrue="1">
      <formula>Locked()</formula>
    </cfRule>
  </conditionalFormatting>
  <conditionalFormatting sqref="BO6">
    <cfRule type="expression" dxfId="614" priority="1009" stopIfTrue="1">
      <formula>HasError()</formula>
    </cfRule>
    <cfRule type="expression" dxfId="613" priority="1010" stopIfTrue="1">
      <formula>LockedByCondition()</formula>
    </cfRule>
    <cfRule type="expression" dxfId="612" priority="1011" stopIfTrue="1">
      <formula>Locked()</formula>
    </cfRule>
  </conditionalFormatting>
  <conditionalFormatting sqref="BO34">
    <cfRule type="expression" dxfId="611" priority="1006" stopIfTrue="1">
      <formula>HasError()</formula>
    </cfRule>
    <cfRule type="expression" dxfId="610" priority="1007" stopIfTrue="1">
      <formula>LockedByCondition()</formula>
    </cfRule>
    <cfRule type="expression" dxfId="609" priority="1008" stopIfTrue="1">
      <formula>Locked()</formula>
    </cfRule>
  </conditionalFormatting>
  <conditionalFormatting sqref="BO57:BO62">
    <cfRule type="expression" dxfId="608" priority="1003" stopIfTrue="1">
      <formula>HasError()</formula>
    </cfRule>
    <cfRule type="expression" dxfId="607" priority="1004" stopIfTrue="1">
      <formula>LockedByCondition()</formula>
    </cfRule>
    <cfRule type="expression" dxfId="606" priority="1005" stopIfTrue="1">
      <formula>Locked()</formula>
    </cfRule>
  </conditionalFormatting>
  <conditionalFormatting sqref="BO66:BO70">
    <cfRule type="expression" dxfId="605" priority="1000" stopIfTrue="1">
      <formula>HasError()</formula>
    </cfRule>
    <cfRule type="expression" dxfId="604" priority="1001" stopIfTrue="1">
      <formula>LockedByCondition()</formula>
    </cfRule>
    <cfRule type="expression" dxfId="603" priority="1002" stopIfTrue="1">
      <formula>Locked()</formula>
    </cfRule>
  </conditionalFormatting>
  <conditionalFormatting sqref="BO73:BO75">
    <cfRule type="expression" dxfId="602" priority="997" stopIfTrue="1">
      <formula>HasError()</formula>
    </cfRule>
    <cfRule type="expression" dxfId="601" priority="998" stopIfTrue="1">
      <formula>LockedByCondition()</formula>
    </cfRule>
    <cfRule type="expression" dxfId="600" priority="999" stopIfTrue="1">
      <formula>Locked()</formula>
    </cfRule>
  </conditionalFormatting>
  <conditionalFormatting sqref="BO77:BO86">
    <cfRule type="expression" dxfId="599" priority="994" stopIfTrue="1">
      <formula>HasError()</formula>
    </cfRule>
    <cfRule type="expression" dxfId="598" priority="995" stopIfTrue="1">
      <formula>LockedByCondition()</formula>
    </cfRule>
    <cfRule type="expression" dxfId="597" priority="996" stopIfTrue="1">
      <formula>Locked()</formula>
    </cfRule>
  </conditionalFormatting>
  <conditionalFormatting sqref="BO88:BO92">
    <cfRule type="expression" dxfId="596" priority="991" stopIfTrue="1">
      <formula>HasError()</formula>
    </cfRule>
    <cfRule type="expression" dxfId="595" priority="992" stopIfTrue="1">
      <formula>LockedByCondition()</formula>
    </cfRule>
    <cfRule type="expression" dxfId="594" priority="993" stopIfTrue="1">
      <formula>Locked()</formula>
    </cfRule>
  </conditionalFormatting>
  <conditionalFormatting sqref="BS72:BV72 BS76:BV76 BS87:BV87 BS11:BV25">
    <cfRule type="expression" dxfId="593" priority="988" stopIfTrue="1">
      <formula>HasError()</formula>
    </cfRule>
    <cfRule type="expression" dxfId="592" priority="989" stopIfTrue="1">
      <formula>LockedByCondition()</formula>
    </cfRule>
    <cfRule type="expression" dxfId="591" priority="990" stopIfTrue="1">
      <formula>Locked()</formula>
    </cfRule>
  </conditionalFormatting>
  <conditionalFormatting sqref="BS33:BV33">
    <cfRule type="expression" dxfId="590" priority="985" stopIfTrue="1">
      <formula>HasError()</formula>
    </cfRule>
    <cfRule type="expression" dxfId="589" priority="986" stopIfTrue="1">
      <formula>LockedByCondition()</formula>
    </cfRule>
    <cfRule type="expression" dxfId="588" priority="987" stopIfTrue="1">
      <formula>Locked()</formula>
    </cfRule>
  </conditionalFormatting>
  <conditionalFormatting sqref="BS56:BV56">
    <cfRule type="expression" dxfId="587" priority="982" stopIfTrue="1">
      <formula>HasError()</formula>
    </cfRule>
    <cfRule type="expression" dxfId="586" priority="983" stopIfTrue="1">
      <formula>LockedByCondition()</formula>
    </cfRule>
    <cfRule type="expression" dxfId="585" priority="984" stopIfTrue="1">
      <formula>Locked()</formula>
    </cfRule>
  </conditionalFormatting>
  <conditionalFormatting sqref="BS6">
    <cfRule type="expression" dxfId="584" priority="976" stopIfTrue="1">
      <formula>HasError()</formula>
    </cfRule>
    <cfRule type="expression" dxfId="583" priority="977" stopIfTrue="1">
      <formula>LockedByCondition()</formula>
    </cfRule>
    <cfRule type="expression" dxfId="582" priority="978" stopIfTrue="1">
      <formula>Locked()</formula>
    </cfRule>
  </conditionalFormatting>
  <conditionalFormatting sqref="BS34">
    <cfRule type="expression" dxfId="581" priority="973" stopIfTrue="1">
      <formula>HasError()</formula>
    </cfRule>
    <cfRule type="expression" dxfId="580" priority="974" stopIfTrue="1">
      <formula>LockedByCondition()</formula>
    </cfRule>
    <cfRule type="expression" dxfId="579" priority="975" stopIfTrue="1">
      <formula>Locked()</formula>
    </cfRule>
  </conditionalFormatting>
  <conditionalFormatting sqref="BS57:BS62">
    <cfRule type="expression" dxfId="578" priority="970" stopIfTrue="1">
      <formula>HasError()</formula>
    </cfRule>
    <cfRule type="expression" dxfId="577" priority="971" stopIfTrue="1">
      <formula>LockedByCondition()</formula>
    </cfRule>
    <cfRule type="expression" dxfId="576" priority="972" stopIfTrue="1">
      <formula>Locked()</formula>
    </cfRule>
  </conditionalFormatting>
  <conditionalFormatting sqref="BS66:BS70">
    <cfRule type="expression" dxfId="575" priority="967" stopIfTrue="1">
      <formula>HasError()</formula>
    </cfRule>
    <cfRule type="expression" dxfId="574" priority="968" stopIfTrue="1">
      <formula>LockedByCondition()</formula>
    </cfRule>
    <cfRule type="expression" dxfId="573" priority="969" stopIfTrue="1">
      <formula>Locked()</formula>
    </cfRule>
  </conditionalFormatting>
  <conditionalFormatting sqref="BS73:BS75">
    <cfRule type="expression" dxfId="572" priority="964" stopIfTrue="1">
      <formula>HasError()</formula>
    </cfRule>
    <cfRule type="expression" dxfId="571" priority="965" stopIfTrue="1">
      <formula>LockedByCondition()</formula>
    </cfRule>
    <cfRule type="expression" dxfId="570" priority="966" stopIfTrue="1">
      <formula>Locked()</formula>
    </cfRule>
  </conditionalFormatting>
  <conditionalFormatting sqref="BS77:BS86">
    <cfRule type="expression" dxfId="569" priority="961" stopIfTrue="1">
      <formula>HasError()</formula>
    </cfRule>
    <cfRule type="expression" dxfId="568" priority="962" stopIfTrue="1">
      <formula>LockedByCondition()</formula>
    </cfRule>
    <cfRule type="expression" dxfId="567" priority="963" stopIfTrue="1">
      <formula>Locked()</formula>
    </cfRule>
  </conditionalFormatting>
  <conditionalFormatting sqref="BS88:BS92">
    <cfRule type="expression" dxfId="566" priority="958" stopIfTrue="1">
      <formula>HasError()</formula>
    </cfRule>
    <cfRule type="expression" dxfId="565" priority="959" stopIfTrue="1">
      <formula>LockedByCondition()</formula>
    </cfRule>
    <cfRule type="expression" dxfId="564" priority="960" stopIfTrue="1">
      <formula>Locked()</formula>
    </cfRule>
  </conditionalFormatting>
  <conditionalFormatting sqref="BW72:BZ72 BW76:BZ76 BW87:BZ87 BW11:BZ25">
    <cfRule type="expression" dxfId="563" priority="955" stopIfTrue="1">
      <formula>HasError()</formula>
    </cfRule>
    <cfRule type="expression" dxfId="562" priority="956" stopIfTrue="1">
      <formula>LockedByCondition()</formula>
    </cfRule>
    <cfRule type="expression" dxfId="561" priority="957" stopIfTrue="1">
      <formula>Locked()</formula>
    </cfRule>
  </conditionalFormatting>
  <conditionalFormatting sqref="BW33:BZ33">
    <cfRule type="expression" dxfId="560" priority="952" stopIfTrue="1">
      <formula>HasError()</formula>
    </cfRule>
    <cfRule type="expression" dxfId="559" priority="953" stopIfTrue="1">
      <formula>LockedByCondition()</formula>
    </cfRule>
    <cfRule type="expression" dxfId="558" priority="954" stopIfTrue="1">
      <formula>Locked()</formula>
    </cfRule>
  </conditionalFormatting>
  <conditionalFormatting sqref="BW56:BZ56">
    <cfRule type="expression" dxfId="557" priority="949" stopIfTrue="1">
      <formula>HasError()</formula>
    </cfRule>
    <cfRule type="expression" dxfId="556" priority="950" stopIfTrue="1">
      <formula>LockedByCondition()</formula>
    </cfRule>
    <cfRule type="expression" dxfId="555" priority="951" stopIfTrue="1">
      <formula>Locked()</formula>
    </cfRule>
  </conditionalFormatting>
  <conditionalFormatting sqref="BW6">
    <cfRule type="expression" dxfId="554" priority="943" stopIfTrue="1">
      <formula>HasError()</formula>
    </cfRule>
    <cfRule type="expression" dxfId="553" priority="944" stopIfTrue="1">
      <formula>LockedByCondition()</formula>
    </cfRule>
    <cfRule type="expression" dxfId="552" priority="945" stopIfTrue="1">
      <formula>Locked()</formula>
    </cfRule>
  </conditionalFormatting>
  <conditionalFormatting sqref="BW34">
    <cfRule type="expression" dxfId="551" priority="940" stopIfTrue="1">
      <formula>HasError()</formula>
    </cfRule>
    <cfRule type="expression" dxfId="550" priority="941" stopIfTrue="1">
      <formula>LockedByCondition()</formula>
    </cfRule>
    <cfRule type="expression" dxfId="549" priority="942" stopIfTrue="1">
      <formula>Locked()</formula>
    </cfRule>
  </conditionalFormatting>
  <conditionalFormatting sqref="BW57:BW62">
    <cfRule type="expression" dxfId="548" priority="937" stopIfTrue="1">
      <formula>HasError()</formula>
    </cfRule>
    <cfRule type="expression" dxfId="547" priority="938" stopIfTrue="1">
      <formula>LockedByCondition()</formula>
    </cfRule>
    <cfRule type="expression" dxfId="546" priority="939" stopIfTrue="1">
      <formula>Locked()</formula>
    </cfRule>
  </conditionalFormatting>
  <conditionalFormatting sqref="BW66:BW70">
    <cfRule type="expression" dxfId="545" priority="934" stopIfTrue="1">
      <formula>HasError()</formula>
    </cfRule>
    <cfRule type="expression" dxfId="544" priority="935" stopIfTrue="1">
      <formula>LockedByCondition()</formula>
    </cfRule>
    <cfRule type="expression" dxfId="543" priority="936" stopIfTrue="1">
      <formula>Locked()</formula>
    </cfRule>
  </conditionalFormatting>
  <conditionalFormatting sqref="BW73:BW75">
    <cfRule type="expression" dxfId="542" priority="931" stopIfTrue="1">
      <formula>HasError()</formula>
    </cfRule>
    <cfRule type="expression" dxfId="541" priority="932" stopIfTrue="1">
      <formula>LockedByCondition()</formula>
    </cfRule>
    <cfRule type="expression" dxfId="540" priority="933" stopIfTrue="1">
      <formula>Locked()</formula>
    </cfRule>
  </conditionalFormatting>
  <conditionalFormatting sqref="BW77:BW86">
    <cfRule type="expression" dxfId="539" priority="928" stopIfTrue="1">
      <formula>HasError()</formula>
    </cfRule>
    <cfRule type="expression" dxfId="538" priority="929" stopIfTrue="1">
      <formula>LockedByCondition()</formula>
    </cfRule>
    <cfRule type="expression" dxfId="537" priority="930" stopIfTrue="1">
      <formula>Locked()</formula>
    </cfRule>
  </conditionalFormatting>
  <conditionalFormatting sqref="BW88:BW92">
    <cfRule type="expression" dxfId="536" priority="925" stopIfTrue="1">
      <formula>HasError()</formula>
    </cfRule>
    <cfRule type="expression" dxfId="535" priority="926" stopIfTrue="1">
      <formula>LockedByCondition()</formula>
    </cfRule>
    <cfRule type="expression" dxfId="534" priority="927" stopIfTrue="1">
      <formula>Locked()</formula>
    </cfRule>
  </conditionalFormatting>
  <conditionalFormatting sqref="CA72:CD72 CA76:CD76 CA87:CD87 CA11:CD25">
    <cfRule type="expression" dxfId="533" priority="922" stopIfTrue="1">
      <formula>HasError()</formula>
    </cfRule>
    <cfRule type="expression" dxfId="532" priority="923" stopIfTrue="1">
      <formula>LockedByCondition()</formula>
    </cfRule>
    <cfRule type="expression" dxfId="531" priority="924" stopIfTrue="1">
      <formula>Locked()</formula>
    </cfRule>
  </conditionalFormatting>
  <conditionalFormatting sqref="CA33:CD33">
    <cfRule type="expression" dxfId="530" priority="919" stopIfTrue="1">
      <formula>HasError()</formula>
    </cfRule>
    <cfRule type="expression" dxfId="529" priority="920" stopIfTrue="1">
      <formula>LockedByCondition()</formula>
    </cfRule>
    <cfRule type="expression" dxfId="528" priority="921" stopIfTrue="1">
      <formula>Locked()</formula>
    </cfRule>
  </conditionalFormatting>
  <conditionalFormatting sqref="CA56:CD56">
    <cfRule type="expression" dxfId="527" priority="916" stopIfTrue="1">
      <formula>HasError()</formula>
    </cfRule>
    <cfRule type="expression" dxfId="526" priority="917" stopIfTrue="1">
      <formula>LockedByCondition()</formula>
    </cfRule>
    <cfRule type="expression" dxfId="525" priority="918" stopIfTrue="1">
      <formula>Locked()</formula>
    </cfRule>
  </conditionalFormatting>
  <conditionalFormatting sqref="CA6">
    <cfRule type="expression" dxfId="524" priority="910" stopIfTrue="1">
      <formula>HasError()</formula>
    </cfRule>
    <cfRule type="expression" dxfId="523" priority="911" stopIfTrue="1">
      <formula>LockedByCondition()</formula>
    </cfRule>
    <cfRule type="expression" dxfId="522" priority="912" stopIfTrue="1">
      <formula>Locked()</formula>
    </cfRule>
  </conditionalFormatting>
  <conditionalFormatting sqref="CA34">
    <cfRule type="expression" dxfId="521" priority="907" stopIfTrue="1">
      <formula>HasError()</formula>
    </cfRule>
    <cfRule type="expression" dxfId="520" priority="908" stopIfTrue="1">
      <formula>LockedByCondition()</formula>
    </cfRule>
    <cfRule type="expression" dxfId="519" priority="909" stopIfTrue="1">
      <formula>Locked()</formula>
    </cfRule>
  </conditionalFormatting>
  <conditionalFormatting sqref="CA57:CA62">
    <cfRule type="expression" dxfId="518" priority="904" stopIfTrue="1">
      <formula>HasError()</formula>
    </cfRule>
    <cfRule type="expression" dxfId="517" priority="905" stopIfTrue="1">
      <formula>LockedByCondition()</formula>
    </cfRule>
    <cfRule type="expression" dxfId="516" priority="906" stopIfTrue="1">
      <formula>Locked()</formula>
    </cfRule>
  </conditionalFormatting>
  <conditionalFormatting sqref="CA66:CA70">
    <cfRule type="expression" dxfId="515" priority="901" stopIfTrue="1">
      <formula>HasError()</formula>
    </cfRule>
    <cfRule type="expression" dxfId="514" priority="902" stopIfTrue="1">
      <formula>LockedByCondition()</formula>
    </cfRule>
    <cfRule type="expression" dxfId="513" priority="903" stopIfTrue="1">
      <formula>Locked()</formula>
    </cfRule>
  </conditionalFormatting>
  <conditionalFormatting sqref="CA73:CA75">
    <cfRule type="expression" dxfId="512" priority="898" stopIfTrue="1">
      <formula>HasError()</formula>
    </cfRule>
    <cfRule type="expression" dxfId="511" priority="899" stopIfTrue="1">
      <formula>LockedByCondition()</formula>
    </cfRule>
    <cfRule type="expression" dxfId="510" priority="900" stopIfTrue="1">
      <formula>Locked()</formula>
    </cfRule>
  </conditionalFormatting>
  <conditionalFormatting sqref="CA77:CA86">
    <cfRule type="expression" dxfId="509" priority="895" stopIfTrue="1">
      <formula>HasError()</formula>
    </cfRule>
    <cfRule type="expression" dxfId="508" priority="896" stopIfTrue="1">
      <formula>LockedByCondition()</formula>
    </cfRule>
    <cfRule type="expression" dxfId="507" priority="897" stopIfTrue="1">
      <formula>Locked()</formula>
    </cfRule>
  </conditionalFormatting>
  <conditionalFormatting sqref="CA88:CA92">
    <cfRule type="expression" dxfId="506" priority="892" stopIfTrue="1">
      <formula>HasError()</formula>
    </cfRule>
    <cfRule type="expression" dxfId="505" priority="893" stopIfTrue="1">
      <formula>LockedByCondition()</formula>
    </cfRule>
    <cfRule type="expression" dxfId="504" priority="894" stopIfTrue="1">
      <formula>Locked()</formula>
    </cfRule>
  </conditionalFormatting>
  <conditionalFormatting sqref="AZ77:BB86">
    <cfRule type="expression" dxfId="503" priority="493" stopIfTrue="1">
      <formula>HasError()</formula>
    </cfRule>
    <cfRule type="expression" dxfId="502" priority="494" stopIfTrue="1">
      <formula>LockedByCondition()</formula>
    </cfRule>
    <cfRule type="expression" dxfId="501" priority="495" stopIfTrue="1">
      <formula>Locked()</formula>
    </cfRule>
  </conditionalFormatting>
  <conditionalFormatting sqref="AZ88:BB92">
    <cfRule type="expression" dxfId="500" priority="490" stopIfTrue="1">
      <formula>HasError()</formula>
    </cfRule>
    <cfRule type="expression" dxfId="499" priority="491" stopIfTrue="1">
      <formula>LockedByCondition()</formula>
    </cfRule>
    <cfRule type="expression" dxfId="498" priority="492" stopIfTrue="1">
      <formula>Locked()</formula>
    </cfRule>
  </conditionalFormatting>
  <conditionalFormatting sqref="BD34:BF34">
    <cfRule type="expression" dxfId="497" priority="487" stopIfTrue="1">
      <formula>HasError()</formula>
    </cfRule>
    <cfRule type="expression" dxfId="496" priority="488" stopIfTrue="1">
      <formula>LockedByCondition()</formula>
    </cfRule>
    <cfRule type="expression" dxfId="495" priority="489" stopIfTrue="1">
      <formula>Locked()</formula>
    </cfRule>
  </conditionalFormatting>
  <conditionalFormatting sqref="BD57:BF62">
    <cfRule type="expression" dxfId="494" priority="484" stopIfTrue="1">
      <formula>HasError()</formula>
    </cfRule>
    <cfRule type="expression" dxfId="493" priority="485" stopIfTrue="1">
      <formula>LockedByCondition()</formula>
    </cfRule>
    <cfRule type="expression" dxfId="492" priority="486" stopIfTrue="1">
      <formula>Locked()</formula>
    </cfRule>
  </conditionalFormatting>
  <conditionalFormatting sqref="BD66:BF70">
    <cfRule type="expression" dxfId="491" priority="481" stopIfTrue="1">
      <formula>HasError()</formula>
    </cfRule>
    <cfRule type="expression" dxfId="490" priority="482" stopIfTrue="1">
      <formula>LockedByCondition()</formula>
    </cfRule>
    <cfRule type="expression" dxfId="489" priority="483" stopIfTrue="1">
      <formula>Locked()</formula>
    </cfRule>
  </conditionalFormatting>
  <conditionalFormatting sqref="BD73:BF75">
    <cfRule type="expression" dxfId="488" priority="478" stopIfTrue="1">
      <formula>HasError()</formula>
    </cfRule>
    <cfRule type="expression" dxfId="487" priority="479" stopIfTrue="1">
      <formula>LockedByCondition()</formula>
    </cfRule>
    <cfRule type="expression" dxfId="486" priority="480" stopIfTrue="1">
      <formula>Locked()</formula>
    </cfRule>
  </conditionalFormatting>
  <conditionalFormatting sqref="BD77:BF86">
    <cfRule type="expression" dxfId="485" priority="475" stopIfTrue="1">
      <formula>HasError()</formula>
    </cfRule>
    <cfRule type="expression" dxfId="484" priority="476" stopIfTrue="1">
      <formula>LockedByCondition()</formula>
    </cfRule>
    <cfRule type="expression" dxfId="483" priority="477" stopIfTrue="1">
      <formula>Locked()</formula>
    </cfRule>
  </conditionalFormatting>
  <conditionalFormatting sqref="BD88:BF92">
    <cfRule type="expression" dxfId="482" priority="472" stopIfTrue="1">
      <formula>HasError()</formula>
    </cfRule>
    <cfRule type="expression" dxfId="481" priority="473" stopIfTrue="1">
      <formula>LockedByCondition()</formula>
    </cfRule>
    <cfRule type="expression" dxfId="480" priority="474" stopIfTrue="1">
      <formula>Locked()</formula>
    </cfRule>
  </conditionalFormatting>
  <conditionalFormatting sqref="BH34:BJ34">
    <cfRule type="expression" dxfId="479" priority="469" stopIfTrue="1">
      <formula>HasError()</formula>
    </cfRule>
    <cfRule type="expression" dxfId="478" priority="470" stopIfTrue="1">
      <formula>LockedByCondition()</formula>
    </cfRule>
    <cfRule type="expression" dxfId="477" priority="471" stopIfTrue="1">
      <formula>Locked()</formula>
    </cfRule>
  </conditionalFormatting>
  <conditionalFormatting sqref="BH57:BJ62">
    <cfRule type="expression" dxfId="476" priority="466" stopIfTrue="1">
      <formula>HasError()</formula>
    </cfRule>
    <cfRule type="expression" dxfId="475" priority="467" stopIfTrue="1">
      <formula>LockedByCondition()</formula>
    </cfRule>
    <cfRule type="expression" dxfId="474" priority="468" stopIfTrue="1">
      <formula>Locked()</formula>
    </cfRule>
  </conditionalFormatting>
  <conditionalFormatting sqref="BH66:BJ70">
    <cfRule type="expression" dxfId="473" priority="463" stopIfTrue="1">
      <formula>HasError()</formula>
    </cfRule>
    <cfRule type="expression" dxfId="472" priority="464" stopIfTrue="1">
      <formula>LockedByCondition()</formula>
    </cfRule>
    <cfRule type="expression" dxfId="471" priority="465" stopIfTrue="1">
      <formula>Locked()</formula>
    </cfRule>
  </conditionalFormatting>
  <conditionalFormatting sqref="BH73:BJ75">
    <cfRule type="expression" dxfId="470" priority="460" stopIfTrue="1">
      <formula>HasError()</formula>
    </cfRule>
    <cfRule type="expression" dxfId="469" priority="461" stopIfTrue="1">
      <formula>LockedByCondition()</formula>
    </cfRule>
    <cfRule type="expression" dxfId="468" priority="462" stopIfTrue="1">
      <formula>Locked()</formula>
    </cfRule>
  </conditionalFormatting>
  <conditionalFormatting sqref="BH77:BJ86">
    <cfRule type="expression" dxfId="467" priority="457" stopIfTrue="1">
      <formula>HasError()</formula>
    </cfRule>
    <cfRule type="expression" dxfId="466" priority="458" stopIfTrue="1">
      <formula>LockedByCondition()</formula>
    </cfRule>
    <cfRule type="expression" dxfId="465" priority="459" stopIfTrue="1">
      <formula>Locked()</formula>
    </cfRule>
  </conditionalFormatting>
  <conditionalFormatting sqref="BH88:BJ92">
    <cfRule type="expression" dxfId="464" priority="454" stopIfTrue="1">
      <formula>HasError()</formula>
    </cfRule>
    <cfRule type="expression" dxfId="463" priority="455" stopIfTrue="1">
      <formula>LockedByCondition()</formula>
    </cfRule>
    <cfRule type="expression" dxfId="462" priority="456" stopIfTrue="1">
      <formula>Locked()</formula>
    </cfRule>
  </conditionalFormatting>
  <conditionalFormatting sqref="BL34:BN34">
    <cfRule type="expression" dxfId="461" priority="451" stopIfTrue="1">
      <formula>HasError()</formula>
    </cfRule>
    <cfRule type="expression" dxfId="460" priority="452" stopIfTrue="1">
      <formula>LockedByCondition()</formula>
    </cfRule>
    <cfRule type="expression" dxfId="459" priority="453" stopIfTrue="1">
      <formula>Locked()</formula>
    </cfRule>
  </conditionalFormatting>
  <conditionalFormatting sqref="BX34:BZ34">
    <cfRule type="expression" dxfId="458" priority="397" stopIfTrue="1">
      <formula>HasError()</formula>
    </cfRule>
    <cfRule type="expression" dxfId="457" priority="398" stopIfTrue="1">
      <formula>LockedByCondition()</formula>
    </cfRule>
    <cfRule type="expression" dxfId="456" priority="399" stopIfTrue="1">
      <formula>Locked()</formula>
    </cfRule>
  </conditionalFormatting>
  <conditionalFormatting sqref="BX57:BZ62">
    <cfRule type="expression" dxfId="455" priority="394" stopIfTrue="1">
      <formula>HasError()</formula>
    </cfRule>
    <cfRule type="expression" dxfId="454" priority="395" stopIfTrue="1">
      <formula>LockedByCondition()</formula>
    </cfRule>
    <cfRule type="expression" dxfId="453" priority="396" stopIfTrue="1">
      <formula>Locked()</formula>
    </cfRule>
  </conditionalFormatting>
  <conditionalFormatting sqref="BX66:BZ70">
    <cfRule type="expression" dxfId="452" priority="391" stopIfTrue="1">
      <formula>HasError()</formula>
    </cfRule>
    <cfRule type="expression" dxfId="451" priority="392" stopIfTrue="1">
      <formula>LockedByCondition()</formula>
    </cfRule>
    <cfRule type="expression" dxfId="450" priority="393" stopIfTrue="1">
      <formula>Locked()</formula>
    </cfRule>
  </conditionalFormatting>
  <conditionalFormatting sqref="BX73:BZ75">
    <cfRule type="expression" dxfId="449" priority="388" stopIfTrue="1">
      <formula>HasError()</formula>
    </cfRule>
    <cfRule type="expression" dxfId="448" priority="389" stopIfTrue="1">
      <formula>LockedByCondition()</formula>
    </cfRule>
    <cfRule type="expression" dxfId="447" priority="390" stopIfTrue="1">
      <formula>Locked()</formula>
    </cfRule>
  </conditionalFormatting>
  <conditionalFormatting sqref="BX77:BZ86">
    <cfRule type="expression" dxfId="446" priority="385" stopIfTrue="1">
      <formula>HasError()</formula>
    </cfRule>
    <cfRule type="expression" dxfId="445" priority="386" stopIfTrue="1">
      <formula>LockedByCondition()</formula>
    </cfRule>
    <cfRule type="expression" dxfId="444" priority="387" stopIfTrue="1">
      <formula>Locked()</formula>
    </cfRule>
  </conditionalFormatting>
  <conditionalFormatting sqref="CB57:CD62">
    <cfRule type="expression" dxfId="443" priority="376" stopIfTrue="1">
      <formula>HasError()</formula>
    </cfRule>
    <cfRule type="expression" dxfId="442" priority="377" stopIfTrue="1">
      <formula>LockedByCondition()</formula>
    </cfRule>
    <cfRule type="expression" dxfId="441" priority="378" stopIfTrue="1">
      <formula>Locked()</formula>
    </cfRule>
  </conditionalFormatting>
  <conditionalFormatting sqref="CB66:CD70">
    <cfRule type="expression" dxfId="440" priority="373" stopIfTrue="1">
      <formula>HasError()</formula>
    </cfRule>
    <cfRule type="expression" dxfId="439" priority="374" stopIfTrue="1">
      <formula>LockedByCondition()</formula>
    </cfRule>
    <cfRule type="expression" dxfId="438" priority="375" stopIfTrue="1">
      <formula>Locked()</formula>
    </cfRule>
  </conditionalFormatting>
  <conditionalFormatting sqref="CB73:CD75">
    <cfRule type="expression" dxfId="437" priority="370" stopIfTrue="1">
      <formula>HasError()</formula>
    </cfRule>
    <cfRule type="expression" dxfId="436" priority="371" stopIfTrue="1">
      <formula>LockedByCondition()</formula>
    </cfRule>
    <cfRule type="expression" dxfId="435" priority="372" stopIfTrue="1">
      <formula>Locked()</formula>
    </cfRule>
  </conditionalFormatting>
  <conditionalFormatting sqref="CB77:CD86">
    <cfRule type="expression" dxfId="434" priority="367" stopIfTrue="1">
      <formula>HasError()</formula>
    </cfRule>
    <cfRule type="expression" dxfId="433" priority="368" stopIfTrue="1">
      <formula>LockedByCondition()</formula>
    </cfRule>
    <cfRule type="expression" dxfId="432" priority="369" stopIfTrue="1">
      <formula>Locked()</formula>
    </cfRule>
  </conditionalFormatting>
  <conditionalFormatting sqref="D34:F34">
    <cfRule type="expression" dxfId="431" priority="757" stopIfTrue="1">
      <formula>HasError()</formula>
    </cfRule>
    <cfRule type="expression" dxfId="430" priority="758" stopIfTrue="1">
      <formula>LockedByCondition()</formula>
    </cfRule>
    <cfRule type="expression" dxfId="429" priority="759" stopIfTrue="1">
      <formula>Locked()</formula>
    </cfRule>
  </conditionalFormatting>
  <conditionalFormatting sqref="D57:F62">
    <cfRule type="expression" dxfId="428" priority="754" stopIfTrue="1">
      <formula>HasError()</formula>
    </cfRule>
    <cfRule type="expression" dxfId="427" priority="755" stopIfTrue="1">
      <formula>LockedByCondition()</formula>
    </cfRule>
    <cfRule type="expression" dxfId="426" priority="756" stopIfTrue="1">
      <formula>Locked()</formula>
    </cfRule>
  </conditionalFormatting>
  <conditionalFormatting sqref="D66:F70">
    <cfRule type="expression" dxfId="425" priority="751" stopIfTrue="1">
      <formula>HasError()</formula>
    </cfRule>
    <cfRule type="expression" dxfId="424" priority="752" stopIfTrue="1">
      <formula>LockedByCondition()</formula>
    </cfRule>
    <cfRule type="expression" dxfId="423" priority="753" stopIfTrue="1">
      <formula>Locked()</formula>
    </cfRule>
  </conditionalFormatting>
  <conditionalFormatting sqref="D73:F75">
    <cfRule type="expression" dxfId="422" priority="748" stopIfTrue="1">
      <formula>HasError()</formula>
    </cfRule>
    <cfRule type="expression" dxfId="421" priority="749" stopIfTrue="1">
      <formula>LockedByCondition()</formula>
    </cfRule>
    <cfRule type="expression" dxfId="420" priority="750" stopIfTrue="1">
      <formula>Locked()</formula>
    </cfRule>
  </conditionalFormatting>
  <conditionalFormatting sqref="D77:F86">
    <cfRule type="expression" dxfId="419" priority="745" stopIfTrue="1">
      <formula>HasError()</formula>
    </cfRule>
    <cfRule type="expression" dxfId="418" priority="746" stopIfTrue="1">
      <formula>LockedByCondition()</formula>
    </cfRule>
    <cfRule type="expression" dxfId="417" priority="747" stopIfTrue="1">
      <formula>Locked()</formula>
    </cfRule>
  </conditionalFormatting>
  <conditionalFormatting sqref="D88:F92">
    <cfRule type="expression" dxfId="416" priority="742" stopIfTrue="1">
      <formula>HasError()</formula>
    </cfRule>
    <cfRule type="expression" dxfId="415" priority="743" stopIfTrue="1">
      <formula>LockedByCondition()</formula>
    </cfRule>
    <cfRule type="expression" dxfId="414" priority="744" stopIfTrue="1">
      <formula>Locked()</formula>
    </cfRule>
  </conditionalFormatting>
  <conditionalFormatting sqref="H34:I34">
    <cfRule type="expression" dxfId="413" priority="739" stopIfTrue="1">
      <formula>HasError()</formula>
    </cfRule>
    <cfRule type="expression" dxfId="412" priority="740" stopIfTrue="1">
      <formula>LockedByCondition()</formula>
    </cfRule>
    <cfRule type="expression" dxfId="411" priority="741" stopIfTrue="1">
      <formula>Locked()</formula>
    </cfRule>
  </conditionalFormatting>
  <conditionalFormatting sqref="H57:I62">
    <cfRule type="expression" dxfId="410" priority="736" stopIfTrue="1">
      <formula>HasError()</formula>
    </cfRule>
    <cfRule type="expression" dxfId="409" priority="737" stopIfTrue="1">
      <formula>LockedByCondition()</formula>
    </cfRule>
    <cfRule type="expression" dxfId="408" priority="738" stopIfTrue="1">
      <formula>Locked()</formula>
    </cfRule>
  </conditionalFormatting>
  <conditionalFormatting sqref="H66:I70">
    <cfRule type="expression" dxfId="407" priority="733" stopIfTrue="1">
      <formula>HasError()</formula>
    </cfRule>
    <cfRule type="expression" dxfId="406" priority="734" stopIfTrue="1">
      <formula>LockedByCondition()</formula>
    </cfRule>
    <cfRule type="expression" dxfId="405" priority="735" stopIfTrue="1">
      <formula>Locked()</formula>
    </cfRule>
  </conditionalFormatting>
  <conditionalFormatting sqref="H73:I75">
    <cfRule type="expression" dxfId="404" priority="730" stopIfTrue="1">
      <formula>HasError()</formula>
    </cfRule>
    <cfRule type="expression" dxfId="403" priority="731" stopIfTrue="1">
      <formula>LockedByCondition()</formula>
    </cfRule>
    <cfRule type="expression" dxfId="402" priority="732" stopIfTrue="1">
      <formula>Locked()</formula>
    </cfRule>
  </conditionalFormatting>
  <conditionalFormatting sqref="H77:I86">
    <cfRule type="expression" dxfId="401" priority="727" stopIfTrue="1">
      <formula>HasError()</formula>
    </cfRule>
    <cfRule type="expression" dxfId="400" priority="728" stopIfTrue="1">
      <formula>LockedByCondition()</formula>
    </cfRule>
    <cfRule type="expression" dxfId="399" priority="729" stopIfTrue="1">
      <formula>Locked()</formula>
    </cfRule>
  </conditionalFormatting>
  <conditionalFormatting sqref="H88:I92">
    <cfRule type="expression" dxfId="398" priority="724" stopIfTrue="1">
      <formula>HasError()</formula>
    </cfRule>
    <cfRule type="expression" dxfId="397" priority="725" stopIfTrue="1">
      <formula>LockedByCondition()</formula>
    </cfRule>
    <cfRule type="expression" dxfId="396" priority="726" stopIfTrue="1">
      <formula>Locked()</formula>
    </cfRule>
  </conditionalFormatting>
  <conditionalFormatting sqref="J34">
    <cfRule type="expression" dxfId="395" priority="721" stopIfTrue="1">
      <formula>HasError()</formula>
    </cfRule>
    <cfRule type="expression" dxfId="394" priority="722" stopIfTrue="1">
      <formula>LockedByCondition()</formula>
    </cfRule>
    <cfRule type="expression" dxfId="393" priority="723" stopIfTrue="1">
      <formula>Locked()</formula>
    </cfRule>
  </conditionalFormatting>
  <conditionalFormatting sqref="J57:J62">
    <cfRule type="expression" dxfId="392" priority="718" stopIfTrue="1">
      <formula>HasError()</formula>
    </cfRule>
    <cfRule type="expression" dxfId="391" priority="719" stopIfTrue="1">
      <formula>LockedByCondition()</formula>
    </cfRule>
    <cfRule type="expression" dxfId="390" priority="720" stopIfTrue="1">
      <formula>Locked()</formula>
    </cfRule>
  </conditionalFormatting>
  <conditionalFormatting sqref="J66:J70">
    <cfRule type="expression" dxfId="389" priority="715" stopIfTrue="1">
      <formula>HasError()</formula>
    </cfRule>
    <cfRule type="expression" dxfId="388" priority="716" stopIfTrue="1">
      <formula>LockedByCondition()</formula>
    </cfRule>
    <cfRule type="expression" dxfId="387" priority="717" stopIfTrue="1">
      <formula>Locked()</formula>
    </cfRule>
  </conditionalFormatting>
  <conditionalFormatting sqref="J77:J86">
    <cfRule type="expression" dxfId="386" priority="709" stopIfTrue="1">
      <formula>HasError()</formula>
    </cfRule>
    <cfRule type="expression" dxfId="385" priority="710" stopIfTrue="1">
      <formula>LockedByCondition()</formula>
    </cfRule>
    <cfRule type="expression" dxfId="384" priority="711" stopIfTrue="1">
      <formula>Locked()</formula>
    </cfRule>
  </conditionalFormatting>
  <conditionalFormatting sqref="J88:J92">
    <cfRule type="expression" dxfId="383" priority="706" stopIfTrue="1">
      <formula>HasError()</formula>
    </cfRule>
    <cfRule type="expression" dxfId="382" priority="707" stopIfTrue="1">
      <formula>LockedByCondition()</formula>
    </cfRule>
    <cfRule type="expression" dxfId="381" priority="708" stopIfTrue="1">
      <formula>Locked()</formula>
    </cfRule>
  </conditionalFormatting>
  <conditionalFormatting sqref="L34:N34">
    <cfRule type="expression" dxfId="380" priority="703" stopIfTrue="1">
      <formula>HasError()</formula>
    </cfRule>
    <cfRule type="expression" dxfId="379" priority="704" stopIfTrue="1">
      <formula>LockedByCondition()</formula>
    </cfRule>
    <cfRule type="expression" dxfId="378" priority="705" stopIfTrue="1">
      <formula>Locked()</formula>
    </cfRule>
  </conditionalFormatting>
  <conditionalFormatting sqref="L57:N62">
    <cfRule type="expression" dxfId="377" priority="700" stopIfTrue="1">
      <formula>HasError()</formula>
    </cfRule>
    <cfRule type="expression" dxfId="376" priority="701" stopIfTrue="1">
      <formula>LockedByCondition()</formula>
    </cfRule>
    <cfRule type="expression" dxfId="375" priority="702" stopIfTrue="1">
      <formula>Locked()</formula>
    </cfRule>
  </conditionalFormatting>
  <conditionalFormatting sqref="L66:N70">
    <cfRule type="expression" dxfId="374" priority="697" stopIfTrue="1">
      <formula>HasError()</formula>
    </cfRule>
    <cfRule type="expression" dxfId="373" priority="698" stopIfTrue="1">
      <formula>LockedByCondition()</formula>
    </cfRule>
    <cfRule type="expression" dxfId="372" priority="699" stopIfTrue="1">
      <formula>Locked()</formula>
    </cfRule>
  </conditionalFormatting>
  <conditionalFormatting sqref="L73:N75">
    <cfRule type="expression" dxfId="371" priority="694" stopIfTrue="1">
      <formula>HasError()</formula>
    </cfRule>
    <cfRule type="expression" dxfId="370" priority="695" stopIfTrue="1">
      <formula>LockedByCondition()</formula>
    </cfRule>
    <cfRule type="expression" dxfId="369" priority="696" stopIfTrue="1">
      <formula>Locked()</formula>
    </cfRule>
  </conditionalFormatting>
  <conditionalFormatting sqref="L77:N86">
    <cfRule type="expression" dxfId="368" priority="691" stopIfTrue="1">
      <formula>HasError()</formula>
    </cfRule>
    <cfRule type="expression" dxfId="367" priority="692" stopIfTrue="1">
      <formula>LockedByCondition()</formula>
    </cfRule>
    <cfRule type="expression" dxfId="366" priority="693" stopIfTrue="1">
      <formula>Locked()</formula>
    </cfRule>
  </conditionalFormatting>
  <conditionalFormatting sqref="L88:N92">
    <cfRule type="expression" dxfId="365" priority="688" stopIfTrue="1">
      <formula>HasError()</formula>
    </cfRule>
    <cfRule type="expression" dxfId="364" priority="689" stopIfTrue="1">
      <formula>LockedByCondition()</formula>
    </cfRule>
    <cfRule type="expression" dxfId="363" priority="690" stopIfTrue="1">
      <formula>Locked()</formula>
    </cfRule>
  </conditionalFormatting>
  <conditionalFormatting sqref="P34:R34">
    <cfRule type="expression" dxfId="362" priority="685" stopIfTrue="1">
      <formula>HasError()</formula>
    </cfRule>
    <cfRule type="expression" dxfId="361" priority="686" stopIfTrue="1">
      <formula>LockedByCondition()</formula>
    </cfRule>
    <cfRule type="expression" dxfId="360" priority="687" stopIfTrue="1">
      <formula>Locked()</formula>
    </cfRule>
  </conditionalFormatting>
  <conditionalFormatting sqref="P47:R50">
    <cfRule type="expression" dxfId="359" priority="682" stopIfTrue="1">
      <formula>HasError()</formula>
    </cfRule>
    <cfRule type="expression" dxfId="358" priority="683" stopIfTrue="1">
      <formula>LockedByCondition()</formula>
    </cfRule>
    <cfRule type="expression" dxfId="357" priority="684" stopIfTrue="1">
      <formula>Locked()</formula>
    </cfRule>
  </conditionalFormatting>
  <conditionalFormatting sqref="P57:R62">
    <cfRule type="expression" dxfId="356" priority="679" stopIfTrue="1">
      <formula>HasError()</formula>
    </cfRule>
    <cfRule type="expression" dxfId="355" priority="680" stopIfTrue="1">
      <formula>LockedByCondition()</formula>
    </cfRule>
    <cfRule type="expression" dxfId="354" priority="681" stopIfTrue="1">
      <formula>Locked()</formula>
    </cfRule>
  </conditionalFormatting>
  <conditionalFormatting sqref="P66:R70">
    <cfRule type="expression" dxfId="353" priority="676" stopIfTrue="1">
      <formula>HasError()</formula>
    </cfRule>
    <cfRule type="expression" dxfId="352" priority="677" stopIfTrue="1">
      <formula>LockedByCondition()</formula>
    </cfRule>
    <cfRule type="expression" dxfId="351" priority="678" stopIfTrue="1">
      <formula>Locked()</formula>
    </cfRule>
  </conditionalFormatting>
  <conditionalFormatting sqref="P73:R75">
    <cfRule type="expression" dxfId="350" priority="673" stopIfTrue="1">
      <formula>HasError()</formula>
    </cfRule>
    <cfRule type="expression" dxfId="349" priority="674" stopIfTrue="1">
      <formula>LockedByCondition()</formula>
    </cfRule>
    <cfRule type="expression" dxfId="348" priority="675" stopIfTrue="1">
      <formula>Locked()</formula>
    </cfRule>
  </conditionalFormatting>
  <conditionalFormatting sqref="P77:R80">
    <cfRule type="expression" dxfId="347" priority="670" stopIfTrue="1">
      <formula>HasError()</formula>
    </cfRule>
    <cfRule type="expression" dxfId="346" priority="671" stopIfTrue="1">
      <formula>LockedByCondition()</formula>
    </cfRule>
    <cfRule type="expression" dxfId="345" priority="672" stopIfTrue="1">
      <formula>Locked()</formula>
    </cfRule>
  </conditionalFormatting>
  <conditionalFormatting sqref="P81:R86">
    <cfRule type="expression" dxfId="344" priority="667" stopIfTrue="1">
      <formula>HasError()</formula>
    </cfRule>
    <cfRule type="expression" dxfId="343" priority="668" stopIfTrue="1">
      <formula>LockedByCondition()</formula>
    </cfRule>
    <cfRule type="expression" dxfId="342" priority="669" stopIfTrue="1">
      <formula>Locked()</formula>
    </cfRule>
  </conditionalFormatting>
  <conditionalFormatting sqref="P88:R92">
    <cfRule type="expression" dxfId="341" priority="664" stopIfTrue="1">
      <formula>HasError()</formula>
    </cfRule>
    <cfRule type="expression" dxfId="340" priority="665" stopIfTrue="1">
      <formula>LockedByCondition()</formula>
    </cfRule>
    <cfRule type="expression" dxfId="339" priority="666" stopIfTrue="1">
      <formula>Locked()</formula>
    </cfRule>
  </conditionalFormatting>
  <conditionalFormatting sqref="T34:V34">
    <cfRule type="expression" dxfId="338" priority="661" stopIfTrue="1">
      <formula>HasError()</formula>
    </cfRule>
    <cfRule type="expression" dxfId="337" priority="662" stopIfTrue="1">
      <formula>LockedByCondition()</formula>
    </cfRule>
    <cfRule type="expression" dxfId="336" priority="663" stopIfTrue="1">
      <formula>Locked()</formula>
    </cfRule>
  </conditionalFormatting>
  <conditionalFormatting sqref="T57:V62">
    <cfRule type="expression" dxfId="335" priority="658" stopIfTrue="1">
      <formula>HasError()</formula>
    </cfRule>
    <cfRule type="expression" dxfId="334" priority="659" stopIfTrue="1">
      <formula>LockedByCondition()</formula>
    </cfRule>
    <cfRule type="expression" dxfId="333" priority="660" stopIfTrue="1">
      <formula>Locked()</formula>
    </cfRule>
  </conditionalFormatting>
  <conditionalFormatting sqref="T66:V70">
    <cfRule type="expression" dxfId="332" priority="655" stopIfTrue="1">
      <formula>HasError()</formula>
    </cfRule>
    <cfRule type="expression" dxfId="331" priority="656" stopIfTrue="1">
      <formula>LockedByCondition()</formula>
    </cfRule>
    <cfRule type="expression" dxfId="330" priority="657" stopIfTrue="1">
      <formula>Locked()</formula>
    </cfRule>
  </conditionalFormatting>
  <conditionalFormatting sqref="T73:V75">
    <cfRule type="expression" dxfId="329" priority="652" stopIfTrue="1">
      <formula>HasError()</formula>
    </cfRule>
    <cfRule type="expression" dxfId="328" priority="653" stopIfTrue="1">
      <formula>LockedByCondition()</formula>
    </cfRule>
    <cfRule type="expression" dxfId="327" priority="654" stopIfTrue="1">
      <formula>Locked()</formula>
    </cfRule>
  </conditionalFormatting>
  <conditionalFormatting sqref="T77:V86">
    <cfRule type="expression" dxfId="326" priority="649" stopIfTrue="1">
      <formula>HasError()</formula>
    </cfRule>
    <cfRule type="expression" dxfId="325" priority="650" stopIfTrue="1">
      <formula>LockedByCondition()</formula>
    </cfRule>
    <cfRule type="expression" dxfId="324" priority="651" stopIfTrue="1">
      <formula>Locked()</formula>
    </cfRule>
  </conditionalFormatting>
  <conditionalFormatting sqref="T88:V92">
    <cfRule type="expression" dxfId="323" priority="646" stopIfTrue="1">
      <formula>HasError()</formula>
    </cfRule>
    <cfRule type="expression" dxfId="322" priority="647" stopIfTrue="1">
      <formula>LockedByCondition()</formula>
    </cfRule>
    <cfRule type="expression" dxfId="321" priority="648" stopIfTrue="1">
      <formula>Locked()</formula>
    </cfRule>
  </conditionalFormatting>
  <conditionalFormatting sqref="X34:Z34">
    <cfRule type="expression" dxfId="320" priority="631" stopIfTrue="1">
      <formula>HasError()</formula>
    </cfRule>
    <cfRule type="expression" dxfId="319" priority="632" stopIfTrue="1">
      <formula>LockedByCondition()</formula>
    </cfRule>
    <cfRule type="expression" dxfId="318" priority="633" stopIfTrue="1">
      <formula>Locked()</formula>
    </cfRule>
  </conditionalFormatting>
  <conditionalFormatting sqref="X57:Z62">
    <cfRule type="expression" dxfId="317" priority="628" stopIfTrue="1">
      <formula>HasError()</formula>
    </cfRule>
    <cfRule type="expression" dxfId="316" priority="629" stopIfTrue="1">
      <formula>LockedByCondition()</formula>
    </cfRule>
    <cfRule type="expression" dxfId="315" priority="630" stopIfTrue="1">
      <formula>Locked()</formula>
    </cfRule>
  </conditionalFormatting>
  <conditionalFormatting sqref="X66:Z70">
    <cfRule type="expression" dxfId="314" priority="625" stopIfTrue="1">
      <formula>HasError()</formula>
    </cfRule>
    <cfRule type="expression" dxfId="313" priority="626" stopIfTrue="1">
      <formula>LockedByCondition()</formula>
    </cfRule>
    <cfRule type="expression" dxfId="312" priority="627" stopIfTrue="1">
      <formula>Locked()</formula>
    </cfRule>
  </conditionalFormatting>
  <conditionalFormatting sqref="X73:Z75">
    <cfRule type="expression" dxfId="311" priority="622" stopIfTrue="1">
      <formula>HasError()</formula>
    </cfRule>
    <cfRule type="expression" dxfId="310" priority="623" stopIfTrue="1">
      <formula>LockedByCondition()</formula>
    </cfRule>
    <cfRule type="expression" dxfId="309" priority="624" stopIfTrue="1">
      <formula>Locked()</formula>
    </cfRule>
  </conditionalFormatting>
  <conditionalFormatting sqref="X77:Z86">
    <cfRule type="expression" dxfId="308" priority="619" stopIfTrue="1">
      <formula>HasError()</formula>
    </cfRule>
    <cfRule type="expression" dxfId="307" priority="620" stopIfTrue="1">
      <formula>LockedByCondition()</formula>
    </cfRule>
    <cfRule type="expression" dxfId="306" priority="621" stopIfTrue="1">
      <formula>Locked()</formula>
    </cfRule>
  </conditionalFormatting>
  <conditionalFormatting sqref="AB34:AD34">
    <cfRule type="expression" dxfId="305" priority="616" stopIfTrue="1">
      <formula>HasError()</formula>
    </cfRule>
    <cfRule type="expression" dxfId="304" priority="617" stopIfTrue="1">
      <formula>LockedByCondition()</formula>
    </cfRule>
    <cfRule type="expression" dxfId="303" priority="618" stopIfTrue="1">
      <formula>Locked()</formula>
    </cfRule>
  </conditionalFormatting>
  <conditionalFormatting sqref="AB57:AD62">
    <cfRule type="expression" dxfId="302" priority="613" stopIfTrue="1">
      <formula>HasError()</formula>
    </cfRule>
    <cfRule type="expression" dxfId="301" priority="614" stopIfTrue="1">
      <formula>LockedByCondition()</formula>
    </cfRule>
    <cfRule type="expression" dxfId="300" priority="615" stopIfTrue="1">
      <formula>Locked()</formula>
    </cfRule>
  </conditionalFormatting>
  <conditionalFormatting sqref="AB66:AD70">
    <cfRule type="expression" dxfId="299" priority="610" stopIfTrue="1">
      <formula>HasError()</formula>
    </cfRule>
    <cfRule type="expression" dxfId="298" priority="611" stopIfTrue="1">
      <formula>LockedByCondition()</formula>
    </cfRule>
    <cfRule type="expression" dxfId="297" priority="612" stopIfTrue="1">
      <formula>Locked()</formula>
    </cfRule>
  </conditionalFormatting>
  <conditionalFormatting sqref="AB73:AD75">
    <cfRule type="expression" dxfId="296" priority="607" stopIfTrue="1">
      <formula>HasError()</formula>
    </cfRule>
    <cfRule type="expression" dxfId="295" priority="608" stopIfTrue="1">
      <formula>LockedByCondition()</formula>
    </cfRule>
    <cfRule type="expression" dxfId="294" priority="609" stopIfTrue="1">
      <formula>Locked()</formula>
    </cfRule>
  </conditionalFormatting>
  <conditionalFormatting sqref="AB77:AD86">
    <cfRule type="expression" dxfId="293" priority="604" stopIfTrue="1">
      <formula>HasError()</formula>
    </cfRule>
    <cfRule type="expression" dxfId="292" priority="605" stopIfTrue="1">
      <formula>LockedByCondition()</formula>
    </cfRule>
    <cfRule type="expression" dxfId="291" priority="606" stopIfTrue="1">
      <formula>Locked()</formula>
    </cfRule>
  </conditionalFormatting>
  <conditionalFormatting sqref="AB88:AD92">
    <cfRule type="expression" dxfId="290" priority="601" stopIfTrue="1">
      <formula>HasError()</formula>
    </cfRule>
    <cfRule type="expression" dxfId="289" priority="602" stopIfTrue="1">
      <formula>LockedByCondition()</formula>
    </cfRule>
    <cfRule type="expression" dxfId="288" priority="603" stopIfTrue="1">
      <formula>Locked()</formula>
    </cfRule>
  </conditionalFormatting>
  <conditionalFormatting sqref="AF34:AH34">
    <cfRule type="expression" dxfId="287" priority="598" stopIfTrue="1">
      <formula>HasError()</formula>
    </cfRule>
    <cfRule type="expression" dxfId="286" priority="599" stopIfTrue="1">
      <formula>LockedByCondition()</formula>
    </cfRule>
    <cfRule type="expression" dxfId="285" priority="600" stopIfTrue="1">
      <formula>Locked()</formula>
    </cfRule>
  </conditionalFormatting>
  <conditionalFormatting sqref="AF57:AH62">
    <cfRule type="expression" dxfId="284" priority="595" stopIfTrue="1">
      <formula>HasError()</formula>
    </cfRule>
    <cfRule type="expression" dxfId="283" priority="596" stopIfTrue="1">
      <formula>LockedByCondition()</formula>
    </cfRule>
    <cfRule type="expression" dxfId="282" priority="597" stopIfTrue="1">
      <formula>Locked()</formula>
    </cfRule>
  </conditionalFormatting>
  <conditionalFormatting sqref="AF66:AH70">
    <cfRule type="expression" dxfId="281" priority="592" stopIfTrue="1">
      <formula>HasError()</formula>
    </cfRule>
    <cfRule type="expression" dxfId="280" priority="593" stopIfTrue="1">
      <formula>LockedByCondition()</formula>
    </cfRule>
    <cfRule type="expression" dxfId="279" priority="594" stopIfTrue="1">
      <formula>Locked()</formula>
    </cfRule>
  </conditionalFormatting>
  <conditionalFormatting sqref="AF73:AH75">
    <cfRule type="expression" dxfId="278" priority="589" stopIfTrue="1">
      <formula>HasError()</formula>
    </cfRule>
    <cfRule type="expression" dxfId="277" priority="590" stopIfTrue="1">
      <formula>LockedByCondition()</formula>
    </cfRule>
    <cfRule type="expression" dxfId="276" priority="591" stopIfTrue="1">
      <formula>Locked()</formula>
    </cfRule>
  </conditionalFormatting>
  <conditionalFormatting sqref="AF77:AH86">
    <cfRule type="expression" dxfId="275" priority="586" stopIfTrue="1">
      <formula>HasError()</formula>
    </cfRule>
    <cfRule type="expression" dxfId="274" priority="587" stopIfTrue="1">
      <formula>LockedByCondition()</formula>
    </cfRule>
    <cfRule type="expression" dxfId="273" priority="588" stopIfTrue="1">
      <formula>Locked()</formula>
    </cfRule>
  </conditionalFormatting>
  <conditionalFormatting sqref="AF88:AH92">
    <cfRule type="expression" dxfId="272" priority="583" stopIfTrue="1">
      <formula>HasError()</formula>
    </cfRule>
    <cfRule type="expression" dxfId="271" priority="584" stopIfTrue="1">
      <formula>LockedByCondition()</formula>
    </cfRule>
    <cfRule type="expression" dxfId="270" priority="585" stopIfTrue="1">
      <formula>Locked()</formula>
    </cfRule>
  </conditionalFormatting>
  <conditionalFormatting sqref="AJ34:AL34">
    <cfRule type="expression" dxfId="269" priority="580" stopIfTrue="1">
      <formula>HasError()</formula>
    </cfRule>
    <cfRule type="expression" dxfId="268" priority="581" stopIfTrue="1">
      <formula>LockedByCondition()</formula>
    </cfRule>
    <cfRule type="expression" dxfId="267" priority="582" stopIfTrue="1">
      <formula>Locked()</formula>
    </cfRule>
  </conditionalFormatting>
  <conditionalFormatting sqref="AJ57:AL62">
    <cfRule type="expression" dxfId="266" priority="577" stopIfTrue="1">
      <formula>HasError()</formula>
    </cfRule>
    <cfRule type="expression" dxfId="265" priority="578" stopIfTrue="1">
      <formula>LockedByCondition()</formula>
    </cfRule>
    <cfRule type="expression" dxfId="264" priority="579" stopIfTrue="1">
      <formula>Locked()</formula>
    </cfRule>
  </conditionalFormatting>
  <conditionalFormatting sqref="AJ66:AL70">
    <cfRule type="expression" dxfId="263" priority="574" stopIfTrue="1">
      <formula>HasError()</formula>
    </cfRule>
    <cfRule type="expression" dxfId="262" priority="575" stopIfTrue="1">
      <formula>LockedByCondition()</formula>
    </cfRule>
    <cfRule type="expression" dxfId="261" priority="576" stopIfTrue="1">
      <formula>Locked()</formula>
    </cfRule>
  </conditionalFormatting>
  <conditionalFormatting sqref="AJ73:AL75">
    <cfRule type="expression" dxfId="260" priority="571" stopIfTrue="1">
      <formula>HasError()</formula>
    </cfRule>
    <cfRule type="expression" dxfId="259" priority="572" stopIfTrue="1">
      <formula>LockedByCondition()</formula>
    </cfRule>
    <cfRule type="expression" dxfId="258" priority="573" stopIfTrue="1">
      <formula>Locked()</formula>
    </cfRule>
  </conditionalFormatting>
  <conditionalFormatting sqref="AJ77:AL86">
    <cfRule type="expression" dxfId="257" priority="568" stopIfTrue="1">
      <formula>HasError()</formula>
    </cfRule>
    <cfRule type="expression" dxfId="256" priority="569" stopIfTrue="1">
      <formula>LockedByCondition()</formula>
    </cfRule>
    <cfRule type="expression" dxfId="255" priority="570" stopIfTrue="1">
      <formula>Locked()</formula>
    </cfRule>
  </conditionalFormatting>
  <conditionalFormatting sqref="AJ88:AL92">
    <cfRule type="expression" dxfId="254" priority="565" stopIfTrue="1">
      <formula>HasError()</formula>
    </cfRule>
    <cfRule type="expression" dxfId="253" priority="566" stopIfTrue="1">
      <formula>LockedByCondition()</formula>
    </cfRule>
    <cfRule type="expression" dxfId="252" priority="567" stopIfTrue="1">
      <formula>Locked()</formula>
    </cfRule>
  </conditionalFormatting>
  <conditionalFormatting sqref="AN34:AP34">
    <cfRule type="expression" dxfId="251" priority="562" stopIfTrue="1">
      <formula>HasError()</formula>
    </cfRule>
    <cfRule type="expression" dxfId="250" priority="563" stopIfTrue="1">
      <formula>LockedByCondition()</formula>
    </cfRule>
    <cfRule type="expression" dxfId="249" priority="564" stopIfTrue="1">
      <formula>Locked()</formula>
    </cfRule>
  </conditionalFormatting>
  <conditionalFormatting sqref="AN57:AP62">
    <cfRule type="expression" dxfId="248" priority="559" stopIfTrue="1">
      <formula>HasError()</formula>
    </cfRule>
    <cfRule type="expression" dxfId="247" priority="560" stopIfTrue="1">
      <formula>LockedByCondition()</formula>
    </cfRule>
    <cfRule type="expression" dxfId="246" priority="561" stopIfTrue="1">
      <formula>Locked()</formula>
    </cfRule>
  </conditionalFormatting>
  <conditionalFormatting sqref="AN66:AP70">
    <cfRule type="expression" dxfId="245" priority="556" stopIfTrue="1">
      <formula>HasError()</formula>
    </cfRule>
    <cfRule type="expression" dxfId="244" priority="557" stopIfTrue="1">
      <formula>LockedByCondition()</formula>
    </cfRule>
    <cfRule type="expression" dxfId="243" priority="558" stopIfTrue="1">
      <formula>Locked()</formula>
    </cfRule>
  </conditionalFormatting>
  <conditionalFormatting sqref="AN73:AP75">
    <cfRule type="expression" dxfId="242" priority="553" stopIfTrue="1">
      <formula>HasError()</formula>
    </cfRule>
    <cfRule type="expression" dxfId="241" priority="554" stopIfTrue="1">
      <formula>LockedByCondition()</formula>
    </cfRule>
    <cfRule type="expression" dxfId="240" priority="555" stopIfTrue="1">
      <formula>Locked()</formula>
    </cfRule>
  </conditionalFormatting>
  <conditionalFormatting sqref="AN77:AP86">
    <cfRule type="expression" dxfId="239" priority="550" stopIfTrue="1">
      <formula>HasError()</formula>
    </cfRule>
    <cfRule type="expression" dxfId="238" priority="551" stopIfTrue="1">
      <formula>LockedByCondition()</formula>
    </cfRule>
    <cfRule type="expression" dxfId="237" priority="552" stopIfTrue="1">
      <formula>Locked()</formula>
    </cfRule>
  </conditionalFormatting>
  <conditionalFormatting sqref="AN88:AP92">
    <cfRule type="expression" dxfId="236" priority="547" stopIfTrue="1">
      <formula>HasError()</formula>
    </cfRule>
    <cfRule type="expression" dxfId="235" priority="548" stopIfTrue="1">
      <formula>LockedByCondition()</formula>
    </cfRule>
    <cfRule type="expression" dxfId="234" priority="549" stopIfTrue="1">
      <formula>Locked()</formula>
    </cfRule>
  </conditionalFormatting>
  <conditionalFormatting sqref="AR34:AT34">
    <cfRule type="expression" dxfId="233" priority="544" stopIfTrue="1">
      <formula>HasError()</formula>
    </cfRule>
    <cfRule type="expression" dxfId="232" priority="545" stopIfTrue="1">
      <formula>LockedByCondition()</formula>
    </cfRule>
    <cfRule type="expression" dxfId="231" priority="546" stopIfTrue="1">
      <formula>Locked()</formula>
    </cfRule>
  </conditionalFormatting>
  <conditionalFormatting sqref="AR57:AT62">
    <cfRule type="expression" dxfId="230" priority="541" stopIfTrue="1">
      <formula>HasError()</formula>
    </cfRule>
    <cfRule type="expression" dxfId="229" priority="542" stopIfTrue="1">
      <formula>LockedByCondition()</formula>
    </cfRule>
    <cfRule type="expression" dxfId="228" priority="543" stopIfTrue="1">
      <formula>Locked()</formula>
    </cfRule>
  </conditionalFormatting>
  <conditionalFormatting sqref="AR66:AT70">
    <cfRule type="expression" dxfId="227" priority="538" stopIfTrue="1">
      <formula>HasError()</formula>
    </cfRule>
    <cfRule type="expression" dxfId="226" priority="539" stopIfTrue="1">
      <formula>LockedByCondition()</formula>
    </cfRule>
    <cfRule type="expression" dxfId="225" priority="540" stopIfTrue="1">
      <formula>Locked()</formula>
    </cfRule>
  </conditionalFormatting>
  <conditionalFormatting sqref="AR73:AT75">
    <cfRule type="expression" dxfId="224" priority="535" stopIfTrue="1">
      <formula>HasError()</formula>
    </cfRule>
    <cfRule type="expression" dxfId="223" priority="536" stopIfTrue="1">
      <formula>LockedByCondition()</formula>
    </cfRule>
    <cfRule type="expression" dxfId="222" priority="537" stopIfTrue="1">
      <formula>Locked()</formula>
    </cfRule>
  </conditionalFormatting>
  <conditionalFormatting sqref="AR77:AT86">
    <cfRule type="expression" dxfId="221" priority="532" stopIfTrue="1">
      <formula>HasError()</formula>
    </cfRule>
    <cfRule type="expression" dxfId="220" priority="533" stopIfTrue="1">
      <formula>LockedByCondition()</formula>
    </cfRule>
    <cfRule type="expression" dxfId="219" priority="534" stopIfTrue="1">
      <formula>Locked()</formula>
    </cfRule>
  </conditionalFormatting>
  <conditionalFormatting sqref="AR88:AT92">
    <cfRule type="expression" dxfId="218" priority="529" stopIfTrue="1">
      <formula>HasError()</formula>
    </cfRule>
    <cfRule type="expression" dxfId="217" priority="530" stopIfTrue="1">
      <formula>LockedByCondition()</formula>
    </cfRule>
    <cfRule type="expression" dxfId="216" priority="531" stopIfTrue="1">
      <formula>Locked()</formula>
    </cfRule>
  </conditionalFormatting>
  <conditionalFormatting sqref="AV34:AX34">
    <cfRule type="expression" dxfId="215" priority="526" stopIfTrue="1">
      <formula>HasError()</formula>
    </cfRule>
    <cfRule type="expression" dxfId="214" priority="527" stopIfTrue="1">
      <formula>LockedByCondition()</formula>
    </cfRule>
    <cfRule type="expression" dxfId="213" priority="528" stopIfTrue="1">
      <formula>Locked()</formula>
    </cfRule>
  </conditionalFormatting>
  <conditionalFormatting sqref="AV57:AX62">
    <cfRule type="expression" dxfId="212" priority="523" stopIfTrue="1">
      <formula>HasError()</formula>
    </cfRule>
    <cfRule type="expression" dxfId="211" priority="524" stopIfTrue="1">
      <formula>LockedByCondition()</formula>
    </cfRule>
    <cfRule type="expression" dxfId="210" priority="525" stopIfTrue="1">
      <formula>Locked()</formula>
    </cfRule>
  </conditionalFormatting>
  <conditionalFormatting sqref="AV66:AX70">
    <cfRule type="expression" dxfId="209" priority="520" stopIfTrue="1">
      <formula>HasError()</formula>
    </cfRule>
    <cfRule type="expression" dxfId="208" priority="521" stopIfTrue="1">
      <formula>LockedByCondition()</formula>
    </cfRule>
    <cfRule type="expression" dxfId="207" priority="522" stopIfTrue="1">
      <formula>Locked()</formula>
    </cfRule>
  </conditionalFormatting>
  <conditionalFormatting sqref="AV73:AX75">
    <cfRule type="expression" dxfId="206" priority="517" stopIfTrue="1">
      <formula>HasError()</formula>
    </cfRule>
    <cfRule type="expression" dxfId="205" priority="518" stopIfTrue="1">
      <formula>LockedByCondition()</formula>
    </cfRule>
    <cfRule type="expression" dxfId="204" priority="519" stopIfTrue="1">
      <formula>Locked()</formula>
    </cfRule>
  </conditionalFormatting>
  <conditionalFormatting sqref="AV77:AX86">
    <cfRule type="expression" dxfId="203" priority="514" stopIfTrue="1">
      <formula>HasError()</formula>
    </cfRule>
    <cfRule type="expression" dxfId="202" priority="515" stopIfTrue="1">
      <formula>LockedByCondition()</formula>
    </cfRule>
    <cfRule type="expression" dxfId="201" priority="516" stopIfTrue="1">
      <formula>Locked()</formula>
    </cfRule>
  </conditionalFormatting>
  <conditionalFormatting sqref="AV88:AX92">
    <cfRule type="expression" dxfId="200" priority="511" stopIfTrue="1">
      <formula>HasError()</formula>
    </cfRule>
    <cfRule type="expression" dxfId="199" priority="512" stopIfTrue="1">
      <formula>LockedByCondition()</formula>
    </cfRule>
    <cfRule type="expression" dxfId="198" priority="513" stopIfTrue="1">
      <formula>Locked()</formula>
    </cfRule>
  </conditionalFormatting>
  <conditionalFormatting sqref="AZ34:BB34">
    <cfRule type="expression" dxfId="197" priority="508" stopIfTrue="1">
      <formula>HasError()</formula>
    </cfRule>
    <cfRule type="expression" dxfId="196" priority="509" stopIfTrue="1">
      <formula>LockedByCondition()</formula>
    </cfRule>
    <cfRule type="expression" dxfId="195" priority="510" stopIfTrue="1">
      <formula>Locked()</formula>
    </cfRule>
  </conditionalFormatting>
  <conditionalFormatting sqref="AZ57:BB62">
    <cfRule type="expression" dxfId="194" priority="502" stopIfTrue="1">
      <formula>HasError()</formula>
    </cfRule>
    <cfRule type="expression" dxfId="193" priority="503" stopIfTrue="1">
      <formula>LockedByCondition()</formula>
    </cfRule>
    <cfRule type="expression" dxfId="192" priority="504" stopIfTrue="1">
      <formula>Locked()</formula>
    </cfRule>
  </conditionalFormatting>
  <conditionalFormatting sqref="AZ66:BB70">
    <cfRule type="expression" dxfId="191" priority="499" stopIfTrue="1">
      <formula>HasError()</formula>
    </cfRule>
    <cfRule type="expression" dxfId="190" priority="500" stopIfTrue="1">
      <formula>LockedByCondition()</formula>
    </cfRule>
    <cfRule type="expression" dxfId="189" priority="501" stopIfTrue="1">
      <formula>Locked()</formula>
    </cfRule>
  </conditionalFormatting>
  <conditionalFormatting sqref="AZ73:BB75">
    <cfRule type="expression" dxfId="188" priority="496" stopIfTrue="1">
      <formula>HasError()</formula>
    </cfRule>
    <cfRule type="expression" dxfId="187" priority="497" stopIfTrue="1">
      <formula>LockedByCondition()</formula>
    </cfRule>
    <cfRule type="expression" dxfId="186" priority="498" stopIfTrue="1">
      <formula>Locked()</formula>
    </cfRule>
  </conditionalFormatting>
  <conditionalFormatting sqref="B27">
    <cfRule type="expression" dxfId="185" priority="361" stopIfTrue="1">
      <formula>HasError()</formula>
    </cfRule>
    <cfRule type="expression" dxfId="184" priority="362" stopIfTrue="1">
      <formula>LockedByCondition()</formula>
    </cfRule>
    <cfRule type="expression" dxfId="183" priority="363" stopIfTrue="1">
      <formula>Locked()</formula>
    </cfRule>
  </conditionalFormatting>
  <conditionalFormatting sqref="B28">
    <cfRule type="expression" dxfId="182" priority="358" stopIfTrue="1">
      <formula>HasError()</formula>
    </cfRule>
    <cfRule type="expression" dxfId="181" priority="359" stopIfTrue="1">
      <formula>LockedByCondition()</formula>
    </cfRule>
    <cfRule type="expression" dxfId="180" priority="360" stopIfTrue="1">
      <formula>Locked()</formula>
    </cfRule>
  </conditionalFormatting>
  <conditionalFormatting sqref="B48">
    <cfRule type="expression" dxfId="179" priority="352" stopIfTrue="1">
      <formula>HasError()</formula>
    </cfRule>
    <cfRule type="expression" dxfId="178" priority="353" stopIfTrue="1">
      <formula>LockedByCondition()</formula>
    </cfRule>
    <cfRule type="expression" dxfId="177" priority="354" stopIfTrue="1">
      <formula>Locked()</formula>
    </cfRule>
  </conditionalFormatting>
  <conditionalFormatting sqref="B71">
    <cfRule type="expression" dxfId="176" priority="349" stopIfTrue="1">
      <formula>HasError()</formula>
    </cfRule>
    <cfRule type="expression" dxfId="175" priority="350" stopIfTrue="1">
      <formula>LockedByCondition()</formula>
    </cfRule>
    <cfRule type="expression" dxfId="174" priority="351" stopIfTrue="1">
      <formula>Locked()</formula>
    </cfRule>
  </conditionalFormatting>
  <conditionalFormatting sqref="B77:B86">
    <cfRule type="expression" dxfId="173" priority="346" stopIfTrue="1">
      <formula>HasError()</formula>
    </cfRule>
    <cfRule type="expression" dxfId="172" priority="347" stopIfTrue="1">
      <formula>LockedByCondition()</formula>
    </cfRule>
    <cfRule type="expression" dxfId="171" priority="348" stopIfTrue="1">
      <formula>Locked()</formula>
    </cfRule>
  </conditionalFormatting>
  <conditionalFormatting sqref="CE10:CH10 CE65:CH65 CE26:CH32">
    <cfRule type="expression" dxfId="170" priority="343" stopIfTrue="1">
      <formula>HasError()</formula>
    </cfRule>
    <cfRule type="expression" dxfId="169" priority="344" stopIfTrue="1">
      <formula>LockedByCondition()</formula>
    </cfRule>
    <cfRule type="expression" dxfId="168" priority="345" stopIfTrue="1">
      <formula>Locked()</formula>
    </cfRule>
  </conditionalFormatting>
  <conditionalFormatting sqref="CI6">
    <cfRule type="expression" dxfId="167" priority="280" stopIfTrue="1">
      <formula>HasError()</formula>
    </cfRule>
    <cfRule type="expression" dxfId="166" priority="281" stopIfTrue="1">
      <formula>LockedByCondition()</formula>
    </cfRule>
    <cfRule type="expression" dxfId="165" priority="282" stopIfTrue="1">
      <formula>Locked()</formula>
    </cfRule>
  </conditionalFormatting>
  <conditionalFormatting sqref="CE72:CH72 CE76:CH76 CE87:CH87 CE11:CH31">
    <cfRule type="expression" dxfId="164" priority="340" stopIfTrue="1">
      <formula>HasError()</formula>
    </cfRule>
    <cfRule type="expression" dxfId="163" priority="341" stopIfTrue="1">
      <formula>LockedByCondition()</formula>
    </cfRule>
    <cfRule type="expression" dxfId="162" priority="342" stopIfTrue="1">
      <formula>Locked()</formula>
    </cfRule>
  </conditionalFormatting>
  <conditionalFormatting sqref="CE33:CH33">
    <cfRule type="expression" dxfId="161" priority="337" stopIfTrue="1">
      <formula>HasError()</formula>
    </cfRule>
    <cfRule type="expression" dxfId="160" priority="338" stopIfTrue="1">
      <formula>LockedByCondition()</formula>
    </cfRule>
    <cfRule type="expression" dxfId="159" priority="339" stopIfTrue="1">
      <formula>Locked()</formula>
    </cfRule>
  </conditionalFormatting>
  <conditionalFormatting sqref="CE56:CH56">
    <cfRule type="expression" dxfId="158" priority="334" stopIfTrue="1">
      <formula>HasError()</formula>
    </cfRule>
    <cfRule type="expression" dxfId="157" priority="335" stopIfTrue="1">
      <formula>LockedByCondition()</formula>
    </cfRule>
    <cfRule type="expression" dxfId="156" priority="336" stopIfTrue="1">
      <formula>Locked()</formula>
    </cfRule>
  </conditionalFormatting>
  <conditionalFormatting sqref="CE6">
    <cfRule type="expression" dxfId="155" priority="331" stopIfTrue="1">
      <formula>HasError()</formula>
    </cfRule>
    <cfRule type="expression" dxfId="154" priority="332" stopIfTrue="1">
      <formula>LockedByCondition()</formula>
    </cfRule>
    <cfRule type="expression" dxfId="153" priority="333" stopIfTrue="1">
      <formula>Locked()</formula>
    </cfRule>
  </conditionalFormatting>
  <conditionalFormatting sqref="CM72:CP72 CM76:CP76 CM87:CP87 CM11:CP31">
    <cfRule type="expression" dxfId="152" priority="238" stopIfTrue="1">
      <formula>HasError()</formula>
    </cfRule>
    <cfRule type="expression" dxfId="151" priority="239" stopIfTrue="1">
      <formula>LockedByCondition()</formula>
    </cfRule>
    <cfRule type="expression" dxfId="150" priority="240" stopIfTrue="1">
      <formula>Locked()</formula>
    </cfRule>
  </conditionalFormatting>
  <conditionalFormatting sqref="CI33:CL33">
    <cfRule type="expression" dxfId="149" priority="286" stopIfTrue="1">
      <formula>HasError()</formula>
    </cfRule>
    <cfRule type="expression" dxfId="148" priority="287" stopIfTrue="1">
      <formula>LockedByCondition()</formula>
    </cfRule>
    <cfRule type="expression" dxfId="147" priority="288" stopIfTrue="1">
      <formula>Locked()</formula>
    </cfRule>
  </conditionalFormatting>
  <conditionalFormatting sqref="CM56:CP56">
    <cfRule type="expression" dxfId="146" priority="232" stopIfTrue="1">
      <formula>HasError()</formula>
    </cfRule>
    <cfRule type="expression" dxfId="145" priority="233" stopIfTrue="1">
      <formula>LockedByCondition()</formula>
    </cfRule>
    <cfRule type="expression" dxfId="144" priority="234" stopIfTrue="1">
      <formula>Locked()</formula>
    </cfRule>
  </conditionalFormatting>
  <conditionalFormatting sqref="CI10:CL10 CI65:CL65 CI26:CL32">
    <cfRule type="expression" dxfId="143" priority="292" stopIfTrue="1">
      <formula>HasError()</formula>
    </cfRule>
    <cfRule type="expression" dxfId="142" priority="293" stopIfTrue="1">
      <formula>LockedByCondition()</formula>
    </cfRule>
    <cfRule type="expression" dxfId="141" priority="294" stopIfTrue="1">
      <formula>Locked()</formula>
    </cfRule>
  </conditionalFormatting>
  <conditionalFormatting sqref="CM6">
    <cfRule type="expression" dxfId="140" priority="229" stopIfTrue="1">
      <formula>HasError()</formula>
    </cfRule>
    <cfRule type="expression" dxfId="139" priority="230" stopIfTrue="1">
      <formula>LockedByCondition()</formula>
    </cfRule>
    <cfRule type="expression" dxfId="138" priority="231" stopIfTrue="1">
      <formula>Locked()</formula>
    </cfRule>
  </conditionalFormatting>
  <conditionalFormatting sqref="CI72:CL72 CI76:CL76 CI87:CL87 CI11:CL31">
    <cfRule type="expression" dxfId="137" priority="289" stopIfTrue="1">
      <formula>HasError()</formula>
    </cfRule>
    <cfRule type="expression" dxfId="136" priority="290" stopIfTrue="1">
      <formula>LockedByCondition()</formula>
    </cfRule>
    <cfRule type="expression" dxfId="135" priority="291" stopIfTrue="1">
      <formula>Locked()</formula>
    </cfRule>
  </conditionalFormatting>
  <conditionalFormatting sqref="CI56:CL56">
    <cfRule type="expression" dxfId="134" priority="283" stopIfTrue="1">
      <formula>HasError()</formula>
    </cfRule>
    <cfRule type="expression" dxfId="133" priority="284" stopIfTrue="1">
      <formula>LockedByCondition()</formula>
    </cfRule>
    <cfRule type="expression" dxfId="132" priority="285" stopIfTrue="1">
      <formula>Locked()</formula>
    </cfRule>
  </conditionalFormatting>
  <conditionalFormatting sqref="CQ72:CT72 CQ76:CT76 CQ87:CT87 CQ11:CT31">
    <cfRule type="expression" dxfId="131" priority="187" stopIfTrue="1">
      <formula>HasError()</formula>
    </cfRule>
    <cfRule type="expression" dxfId="130" priority="188" stopIfTrue="1">
      <formula>LockedByCondition()</formula>
    </cfRule>
    <cfRule type="expression" dxfId="129" priority="189" stopIfTrue="1">
      <formula>Locked()</formula>
    </cfRule>
  </conditionalFormatting>
  <conditionalFormatting sqref="CM33:CP33">
    <cfRule type="expression" dxfId="128" priority="235" stopIfTrue="1">
      <formula>HasError()</formula>
    </cfRule>
    <cfRule type="expression" dxfId="127" priority="236" stopIfTrue="1">
      <formula>LockedByCondition()</formula>
    </cfRule>
    <cfRule type="expression" dxfId="126" priority="237" stopIfTrue="1">
      <formula>Locked()</formula>
    </cfRule>
  </conditionalFormatting>
  <conditionalFormatting sqref="CQ56:CT56">
    <cfRule type="expression" dxfId="125" priority="181" stopIfTrue="1">
      <formula>HasError()</formula>
    </cfRule>
    <cfRule type="expression" dxfId="124" priority="182" stopIfTrue="1">
      <formula>LockedByCondition()</formula>
    </cfRule>
    <cfRule type="expression" dxfId="123" priority="183" stopIfTrue="1">
      <formula>Locked()</formula>
    </cfRule>
  </conditionalFormatting>
  <conditionalFormatting sqref="CM10:CP10 CM65:CP65 CM26:CP32">
    <cfRule type="expression" dxfId="122" priority="241" stopIfTrue="1">
      <formula>HasError()</formula>
    </cfRule>
    <cfRule type="expression" dxfId="121" priority="242" stopIfTrue="1">
      <formula>LockedByCondition()</formula>
    </cfRule>
    <cfRule type="expression" dxfId="120" priority="243" stopIfTrue="1">
      <formula>Locked()</formula>
    </cfRule>
  </conditionalFormatting>
  <conditionalFormatting sqref="CQ6">
    <cfRule type="expression" dxfId="119" priority="178" stopIfTrue="1">
      <formula>HasError()</formula>
    </cfRule>
    <cfRule type="expression" dxfId="118" priority="179" stopIfTrue="1">
      <formula>LockedByCondition()</formula>
    </cfRule>
    <cfRule type="expression" dxfId="117" priority="180" stopIfTrue="1">
      <formula>Locked()</formula>
    </cfRule>
  </conditionalFormatting>
  <conditionalFormatting sqref="CU72:CX72 CU76:CX76 CU87:CX87 CU11:CX31">
    <cfRule type="expression" dxfId="116" priority="136" stopIfTrue="1">
      <formula>HasError()</formula>
    </cfRule>
    <cfRule type="expression" dxfId="115" priority="137" stopIfTrue="1">
      <formula>LockedByCondition()</formula>
    </cfRule>
    <cfRule type="expression" dxfId="114" priority="138" stopIfTrue="1">
      <formula>Locked()</formula>
    </cfRule>
  </conditionalFormatting>
  <conditionalFormatting sqref="CQ33:CT33">
    <cfRule type="expression" dxfId="113" priority="184" stopIfTrue="1">
      <formula>HasError()</formula>
    </cfRule>
    <cfRule type="expression" dxfId="112" priority="185" stopIfTrue="1">
      <formula>LockedByCondition()</formula>
    </cfRule>
    <cfRule type="expression" dxfId="111" priority="186" stopIfTrue="1">
      <formula>Locked()</formula>
    </cfRule>
  </conditionalFormatting>
  <conditionalFormatting sqref="CU56:CX56">
    <cfRule type="expression" dxfId="110" priority="130" stopIfTrue="1">
      <formula>HasError()</formula>
    </cfRule>
    <cfRule type="expression" dxfId="109" priority="131" stopIfTrue="1">
      <formula>LockedByCondition()</formula>
    </cfRule>
    <cfRule type="expression" dxfId="108" priority="132" stopIfTrue="1">
      <formula>Locked()</formula>
    </cfRule>
  </conditionalFormatting>
  <conditionalFormatting sqref="CQ10:CT10 CQ65:CT65 CQ26:CT32">
    <cfRule type="expression" dxfId="107" priority="190" stopIfTrue="1">
      <formula>HasError()</formula>
    </cfRule>
    <cfRule type="expression" dxfId="106" priority="191" stopIfTrue="1">
      <formula>LockedByCondition()</formula>
    </cfRule>
    <cfRule type="expression" dxfId="105" priority="192" stopIfTrue="1">
      <formula>Locked()</formula>
    </cfRule>
  </conditionalFormatting>
  <conditionalFormatting sqref="CM57:CP64">
    <cfRule type="expression" dxfId="104" priority="67" stopIfTrue="1">
      <formula>HasError()</formula>
    </cfRule>
    <cfRule type="expression" dxfId="103" priority="68" stopIfTrue="1">
      <formula>LockedByCondition()</formula>
    </cfRule>
    <cfRule type="expression" dxfId="102" priority="69" stopIfTrue="1">
      <formula>Locked()</formula>
    </cfRule>
  </conditionalFormatting>
  <conditionalFormatting sqref="CU6">
    <cfRule type="expression" dxfId="101" priority="127" stopIfTrue="1">
      <formula>HasError()</formula>
    </cfRule>
    <cfRule type="expression" dxfId="100" priority="128" stopIfTrue="1">
      <formula>LockedByCondition()</formula>
    </cfRule>
    <cfRule type="expression" dxfId="99" priority="129" stopIfTrue="1">
      <formula>Locked()</formula>
    </cfRule>
  </conditionalFormatting>
  <conditionalFormatting sqref="CI34:CL55">
    <cfRule type="expression" dxfId="98" priority="85" stopIfTrue="1">
      <formula>HasError()</formula>
    </cfRule>
    <cfRule type="expression" dxfId="97" priority="86" stopIfTrue="1">
      <formula>LockedByCondition()</formula>
    </cfRule>
    <cfRule type="expression" dxfId="96" priority="87" stopIfTrue="1">
      <formula>Locked()</formula>
    </cfRule>
  </conditionalFormatting>
  <conditionalFormatting sqref="CU33:CX33">
    <cfRule type="expression" dxfId="95" priority="133" stopIfTrue="1">
      <formula>HasError()</formula>
    </cfRule>
    <cfRule type="expression" dxfId="94" priority="134" stopIfTrue="1">
      <formula>LockedByCondition()</formula>
    </cfRule>
    <cfRule type="expression" dxfId="93" priority="135" stopIfTrue="1">
      <formula>Locked()</formula>
    </cfRule>
  </conditionalFormatting>
  <conditionalFormatting sqref="CQ34:CT55">
    <cfRule type="expression" dxfId="92" priority="79" stopIfTrue="1">
      <formula>HasError()</formula>
    </cfRule>
    <cfRule type="expression" dxfId="91" priority="80" stopIfTrue="1">
      <formula>LockedByCondition()</formula>
    </cfRule>
    <cfRule type="expression" dxfId="90" priority="81" stopIfTrue="1">
      <formula>Locked()</formula>
    </cfRule>
  </conditionalFormatting>
  <conditionalFormatting sqref="CU10:CX10 CU65:CX65 CU26:CX32">
    <cfRule type="expression" dxfId="89" priority="139" stopIfTrue="1">
      <formula>HasError()</formula>
    </cfRule>
    <cfRule type="expression" dxfId="88" priority="140" stopIfTrue="1">
      <formula>LockedByCondition()</formula>
    </cfRule>
    <cfRule type="expression" dxfId="87" priority="141" stopIfTrue="1">
      <formula>Locked()</formula>
    </cfRule>
  </conditionalFormatting>
  <conditionalFormatting sqref="CU77:CX86">
    <cfRule type="expression" dxfId="86" priority="16" stopIfTrue="1">
      <formula>HasError()</formula>
    </cfRule>
    <cfRule type="expression" dxfId="85" priority="17" stopIfTrue="1">
      <formula>LockedByCondition()</formula>
    </cfRule>
    <cfRule type="expression" dxfId="84" priority="18" stopIfTrue="1">
      <formula>Locked()</formula>
    </cfRule>
  </conditionalFormatting>
  <conditionalFormatting sqref="CU34:CX55">
    <cfRule type="expression" dxfId="83" priority="76" stopIfTrue="1">
      <formula>HasError()</formula>
    </cfRule>
    <cfRule type="expression" dxfId="82" priority="77" stopIfTrue="1">
      <formula>LockedByCondition()</formula>
    </cfRule>
    <cfRule type="expression" dxfId="81" priority="78" stopIfTrue="1">
      <formula>Locked()</formula>
    </cfRule>
  </conditionalFormatting>
  <conditionalFormatting sqref="CQ73:CT75">
    <cfRule type="expression" dxfId="80" priority="34" stopIfTrue="1">
      <formula>HasError()</formula>
    </cfRule>
    <cfRule type="expression" dxfId="79" priority="35" stopIfTrue="1">
      <formula>LockedByCondition()</formula>
    </cfRule>
    <cfRule type="expression" dxfId="78" priority="36" stopIfTrue="1">
      <formula>Locked()</formula>
    </cfRule>
  </conditionalFormatting>
  <conditionalFormatting sqref="CU66:CX71">
    <cfRule type="expression" dxfId="77" priority="46" stopIfTrue="1">
      <formula>HasError()</formula>
    </cfRule>
    <cfRule type="expression" dxfId="76" priority="47" stopIfTrue="1">
      <formula>LockedByCondition()</formula>
    </cfRule>
    <cfRule type="expression" dxfId="75" priority="48" stopIfTrue="1">
      <formula>Locked()</formula>
    </cfRule>
  </conditionalFormatting>
  <conditionalFormatting sqref="CE66:CH71">
    <cfRule type="expression" dxfId="74" priority="58" stopIfTrue="1">
      <formula>HasError()</formula>
    </cfRule>
    <cfRule type="expression" dxfId="73" priority="59" stopIfTrue="1">
      <formula>LockedByCondition()</formula>
    </cfRule>
    <cfRule type="expression" dxfId="72" priority="60" stopIfTrue="1">
      <formula>Locked()</formula>
    </cfRule>
  </conditionalFormatting>
  <conditionalFormatting sqref="CI57:CL64">
    <cfRule type="expression" dxfId="71" priority="70" stopIfTrue="1">
      <formula>HasError()</formula>
    </cfRule>
    <cfRule type="expression" dxfId="70" priority="71" stopIfTrue="1">
      <formula>LockedByCondition()</formula>
    </cfRule>
    <cfRule type="expression" dxfId="69" priority="72" stopIfTrue="1">
      <formula>Locked()</formula>
    </cfRule>
  </conditionalFormatting>
  <conditionalFormatting sqref="CM34:CP55">
    <cfRule type="expression" dxfId="68" priority="82" stopIfTrue="1">
      <formula>HasError()</formula>
    </cfRule>
    <cfRule type="expression" dxfId="67" priority="83" stopIfTrue="1">
      <formula>LockedByCondition()</formula>
    </cfRule>
    <cfRule type="expression" dxfId="66" priority="84" stopIfTrue="1">
      <formula>Locked()</formula>
    </cfRule>
  </conditionalFormatting>
  <conditionalFormatting sqref="CE77:CH86">
    <cfRule type="expression" dxfId="65" priority="28" stopIfTrue="1">
      <formula>HasError()</formula>
    </cfRule>
    <cfRule type="expression" dxfId="64" priority="29" stopIfTrue="1">
      <formula>LockedByCondition()</formula>
    </cfRule>
    <cfRule type="expression" dxfId="63" priority="30" stopIfTrue="1">
      <formula>Locked()</formula>
    </cfRule>
  </conditionalFormatting>
  <conditionalFormatting sqref="CI73:CL75">
    <cfRule type="expression" dxfId="62" priority="40" stopIfTrue="1">
      <formula>HasError()</formula>
    </cfRule>
    <cfRule type="expression" dxfId="61" priority="41" stopIfTrue="1">
      <formula>LockedByCondition()</formula>
    </cfRule>
    <cfRule type="expression" dxfId="60" priority="42" stopIfTrue="1">
      <formula>Locked()</formula>
    </cfRule>
  </conditionalFormatting>
  <conditionalFormatting sqref="CM66:CP71">
    <cfRule type="expression" dxfId="59" priority="52" stopIfTrue="1">
      <formula>HasError()</formula>
    </cfRule>
    <cfRule type="expression" dxfId="58" priority="53" stopIfTrue="1">
      <formula>LockedByCondition()</formula>
    </cfRule>
    <cfRule type="expression" dxfId="57" priority="54" stopIfTrue="1">
      <formula>Locked()</formula>
    </cfRule>
  </conditionalFormatting>
  <conditionalFormatting sqref="CQ57:CT64">
    <cfRule type="expression" dxfId="56" priority="64" stopIfTrue="1">
      <formula>HasError()</formula>
    </cfRule>
    <cfRule type="expression" dxfId="55" priority="65" stopIfTrue="1">
      <formula>LockedByCondition()</formula>
    </cfRule>
    <cfRule type="expression" dxfId="54" priority="66" stopIfTrue="1">
      <formula>Locked()</formula>
    </cfRule>
  </conditionalFormatting>
  <conditionalFormatting sqref="CE34:CH55">
    <cfRule type="expression" dxfId="53" priority="88" stopIfTrue="1">
      <formula>HasError()</formula>
    </cfRule>
    <cfRule type="expression" dxfId="52" priority="89" stopIfTrue="1">
      <formula>LockedByCondition()</formula>
    </cfRule>
    <cfRule type="expression" dxfId="51" priority="90" stopIfTrue="1">
      <formula>Locked()</formula>
    </cfRule>
  </conditionalFormatting>
  <conditionalFormatting sqref="CE57:CH64">
    <cfRule type="expression" dxfId="50" priority="73" stopIfTrue="1">
      <formula>HasError()</formula>
    </cfRule>
    <cfRule type="expression" dxfId="49" priority="74" stopIfTrue="1">
      <formula>LockedByCondition()</formula>
    </cfRule>
    <cfRule type="expression" dxfId="48" priority="75" stopIfTrue="1">
      <formula>Locked()</formula>
    </cfRule>
  </conditionalFormatting>
  <conditionalFormatting sqref="CU57:CX64">
    <cfRule type="expression" dxfId="47" priority="61" stopIfTrue="1">
      <formula>HasError()</formula>
    </cfRule>
    <cfRule type="expression" dxfId="46" priority="62" stopIfTrue="1">
      <formula>LockedByCondition()</formula>
    </cfRule>
    <cfRule type="expression" dxfId="45" priority="63" stopIfTrue="1">
      <formula>Locked()</formula>
    </cfRule>
  </conditionalFormatting>
  <conditionalFormatting sqref="CI66:CL71">
    <cfRule type="expression" dxfId="44" priority="55" stopIfTrue="1">
      <formula>HasError()</formula>
    </cfRule>
    <cfRule type="expression" dxfId="43" priority="56" stopIfTrue="1">
      <formula>LockedByCondition()</formula>
    </cfRule>
    <cfRule type="expression" dxfId="42" priority="57" stopIfTrue="1">
      <formula>Locked()</formula>
    </cfRule>
  </conditionalFormatting>
  <conditionalFormatting sqref="CQ66:CT71">
    <cfRule type="expression" dxfId="41" priority="49" stopIfTrue="1">
      <formula>HasError()</formula>
    </cfRule>
    <cfRule type="expression" dxfId="40" priority="50" stopIfTrue="1">
      <formula>LockedByCondition()</formula>
    </cfRule>
    <cfRule type="expression" dxfId="39" priority="51" stopIfTrue="1">
      <formula>Locked()</formula>
    </cfRule>
  </conditionalFormatting>
  <conditionalFormatting sqref="CE73:CH75">
    <cfRule type="expression" dxfId="38" priority="43" stopIfTrue="1">
      <formula>HasError()</formula>
    </cfRule>
    <cfRule type="expression" dxfId="37" priority="44" stopIfTrue="1">
      <formula>LockedByCondition()</formula>
    </cfRule>
    <cfRule type="expression" dxfId="36" priority="45" stopIfTrue="1">
      <formula>Locked()</formula>
    </cfRule>
  </conditionalFormatting>
  <conditionalFormatting sqref="CM73:CP75">
    <cfRule type="expression" dxfId="35" priority="37" stopIfTrue="1">
      <formula>HasError()</formula>
    </cfRule>
    <cfRule type="expression" dxfId="34" priority="38" stopIfTrue="1">
      <formula>LockedByCondition()</formula>
    </cfRule>
    <cfRule type="expression" dxfId="33" priority="39" stopIfTrue="1">
      <formula>Locked()</formula>
    </cfRule>
  </conditionalFormatting>
  <conditionalFormatting sqref="CU73:CX75">
    <cfRule type="expression" dxfId="32" priority="31" stopIfTrue="1">
      <formula>HasError()</formula>
    </cfRule>
    <cfRule type="expression" dxfId="31" priority="32" stopIfTrue="1">
      <formula>LockedByCondition()</formula>
    </cfRule>
    <cfRule type="expression" dxfId="30" priority="33" stopIfTrue="1">
      <formula>Locked()</formula>
    </cfRule>
  </conditionalFormatting>
  <conditionalFormatting sqref="CI77:CL86">
    <cfRule type="expression" dxfId="29" priority="25" stopIfTrue="1">
      <formula>HasError()</formula>
    </cfRule>
    <cfRule type="expression" dxfId="28" priority="26" stopIfTrue="1">
      <formula>LockedByCondition()</formula>
    </cfRule>
    <cfRule type="expression" dxfId="27" priority="27" stopIfTrue="1">
      <formula>Locked()</formula>
    </cfRule>
  </conditionalFormatting>
  <conditionalFormatting sqref="CM77:CP86">
    <cfRule type="expression" dxfId="26" priority="22" stopIfTrue="1">
      <formula>HasError()</formula>
    </cfRule>
    <cfRule type="expression" dxfId="25" priority="23" stopIfTrue="1">
      <formula>LockedByCondition()</formula>
    </cfRule>
    <cfRule type="expression" dxfId="24" priority="24" stopIfTrue="1">
      <formula>Locked()</formula>
    </cfRule>
  </conditionalFormatting>
  <conditionalFormatting sqref="CQ77:CT86">
    <cfRule type="expression" dxfId="23" priority="19" stopIfTrue="1">
      <formula>HasError()</formula>
    </cfRule>
    <cfRule type="expression" dxfId="22" priority="20" stopIfTrue="1">
      <formula>LockedByCondition()</formula>
    </cfRule>
    <cfRule type="expression" dxfId="21" priority="21" stopIfTrue="1">
      <formula>Locked()</formula>
    </cfRule>
  </conditionalFormatting>
  <conditionalFormatting sqref="CE88:CH92">
    <cfRule type="expression" dxfId="20" priority="13" stopIfTrue="1">
      <formula>HasError()</formula>
    </cfRule>
    <cfRule type="expression" dxfId="19" priority="14" stopIfTrue="1">
      <formula>LockedByCondition()</formula>
    </cfRule>
    <cfRule type="expression" dxfId="18" priority="15" stopIfTrue="1">
      <formula>Locked()</formula>
    </cfRule>
  </conditionalFormatting>
  <conditionalFormatting sqref="CI88:CL92">
    <cfRule type="expression" dxfId="17" priority="10" stopIfTrue="1">
      <formula>HasError()</formula>
    </cfRule>
    <cfRule type="expression" dxfId="16" priority="11" stopIfTrue="1">
      <formula>LockedByCondition()</formula>
    </cfRule>
    <cfRule type="expression" dxfId="15" priority="12" stopIfTrue="1">
      <formula>Locked()</formula>
    </cfRule>
  </conditionalFormatting>
  <conditionalFormatting sqref="CM88:CP92">
    <cfRule type="expression" dxfId="14" priority="7" stopIfTrue="1">
      <formula>HasError()</formula>
    </cfRule>
    <cfRule type="expression" dxfId="13" priority="8" stopIfTrue="1">
      <formula>LockedByCondition()</formula>
    </cfRule>
    <cfRule type="expression" dxfId="12" priority="9" stopIfTrue="1">
      <formula>Locked()</formula>
    </cfRule>
  </conditionalFormatting>
  <conditionalFormatting sqref="CQ88:CT92">
    <cfRule type="expression" dxfId="11" priority="4" stopIfTrue="1">
      <formula>HasError()</formula>
    </cfRule>
    <cfRule type="expression" dxfId="10" priority="5" stopIfTrue="1">
      <formula>LockedByCondition()</formula>
    </cfRule>
    <cfRule type="expression" dxfId="9" priority="6" stopIfTrue="1">
      <formula>Locked()</formula>
    </cfRule>
  </conditionalFormatting>
  <conditionalFormatting sqref="CU88:CX92">
    <cfRule type="expression" dxfId="8" priority="1" stopIfTrue="1">
      <formula>HasError()</formula>
    </cfRule>
    <cfRule type="expression" dxfId="7" priority="2" stopIfTrue="1">
      <formula>LockedByCondition()</formula>
    </cfRule>
    <cfRule type="expression" dxfId="6" priority="3" stopIfTrue="1">
      <formula>Locked()</formula>
    </cfRule>
  </conditionalFormatting>
  <pageMargins left="0.39370078740157483" right="0.19685039370078741" top="0.19685039370078741" bottom="0.19685039370078741" header="0.31496062992125984" footer="0.11811023622047245"/>
  <pageSetup paperSize="9" scale="25" fitToWidth="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AK79"/>
  <sheetViews>
    <sheetView view="pageBreakPreview" zoomScale="90" zoomScaleNormal="90" zoomScaleSheetLayoutView="90" workbookViewId="0">
      <pane xSplit="2" ySplit="9" topLeftCell="X10" activePane="bottomRight" state="frozen"/>
      <selection pane="topRight" activeCell="C1" sqref="C1"/>
      <selection pane="bottomLeft" activeCell="A10" sqref="A10"/>
      <selection pane="bottomRight" activeCell="AG19" sqref="AG19"/>
    </sheetView>
  </sheetViews>
  <sheetFormatPr defaultRowHeight="12.75" x14ac:dyDescent="0.25"/>
  <cols>
    <col min="1" max="1" width="7.5703125" style="108" customWidth="1"/>
    <col min="2" max="2" width="37.7109375" style="128" customWidth="1"/>
    <col min="3" max="5" width="17.140625" style="108" customWidth="1"/>
    <col min="6" max="6" width="24.140625" style="108" customWidth="1"/>
    <col min="7" max="37" width="17.140625" style="108" customWidth="1"/>
    <col min="38" max="16384" width="9.140625" style="108"/>
  </cols>
  <sheetData>
    <row r="1" spans="1:37" x14ac:dyDescent="0.25">
      <c r="A1" s="106"/>
      <c r="B1" s="107"/>
      <c r="AK1" s="109" t="s">
        <v>490</v>
      </c>
    </row>
    <row r="2" spans="1:37" x14ac:dyDescent="0.25">
      <c r="A2" s="106"/>
      <c r="B2" s="107"/>
      <c r="AK2" s="109" t="s">
        <v>284</v>
      </c>
    </row>
    <row r="3" spans="1:37" x14ac:dyDescent="0.25">
      <c r="A3" s="106"/>
      <c r="B3" s="107"/>
      <c r="AK3" s="39" t="s">
        <v>500</v>
      </c>
    </row>
    <row r="4" spans="1:37" x14ac:dyDescent="0.25">
      <c r="B4" s="133"/>
      <c r="C4" s="133"/>
      <c r="D4" s="133"/>
      <c r="E4" s="133"/>
      <c r="F4" s="133"/>
      <c r="G4" s="133"/>
      <c r="H4" s="133"/>
      <c r="I4" s="132"/>
      <c r="J4" s="132"/>
    </row>
    <row r="5" spans="1:37" ht="25.5" x14ac:dyDescent="0.25">
      <c r="A5" s="131"/>
      <c r="B5" s="131" t="s">
        <v>373</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7" x14ac:dyDescent="0.25">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row>
    <row r="7" spans="1:37" x14ac:dyDescent="0.25">
      <c r="A7" s="114"/>
      <c r="B7" s="115" t="s">
        <v>372</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row>
    <row r="8" spans="1:37" s="117" customFormat="1" ht="86.25" customHeight="1" x14ac:dyDescent="0.25">
      <c r="A8" s="136" t="s">
        <v>287</v>
      </c>
      <c r="B8" s="136" t="s">
        <v>181</v>
      </c>
      <c r="C8" s="116" t="s">
        <v>371</v>
      </c>
      <c r="D8" s="116" t="s">
        <v>370</v>
      </c>
      <c r="E8" s="116" t="s">
        <v>369</v>
      </c>
      <c r="F8" s="116" t="s">
        <v>368</v>
      </c>
      <c r="G8" s="116" t="s">
        <v>367</v>
      </c>
      <c r="H8" s="116" t="s">
        <v>366</v>
      </c>
      <c r="I8" s="116" t="s">
        <v>365</v>
      </c>
      <c r="J8" s="116" t="s">
        <v>374</v>
      </c>
      <c r="K8" s="116" t="s">
        <v>364</v>
      </c>
      <c r="L8" s="116" t="s">
        <v>363</v>
      </c>
      <c r="M8" s="116" t="s">
        <v>362</v>
      </c>
      <c r="N8" s="116" t="s">
        <v>361</v>
      </c>
      <c r="O8" s="116" t="s">
        <v>360</v>
      </c>
      <c r="P8" s="116" t="s">
        <v>359</v>
      </c>
      <c r="Q8" s="116" t="s">
        <v>358</v>
      </c>
      <c r="R8" s="116" t="s">
        <v>357</v>
      </c>
      <c r="S8" s="116" t="s">
        <v>356</v>
      </c>
      <c r="T8" s="116" t="s">
        <v>355</v>
      </c>
      <c r="U8" s="116" t="s">
        <v>354</v>
      </c>
      <c r="V8" s="116" t="s">
        <v>353</v>
      </c>
      <c r="W8" s="116" t="s">
        <v>352</v>
      </c>
      <c r="X8" s="116" t="s">
        <v>351</v>
      </c>
      <c r="Y8" s="116" t="s">
        <v>350</v>
      </c>
      <c r="Z8" s="116" t="s">
        <v>349</v>
      </c>
      <c r="AA8" s="116" t="s">
        <v>348</v>
      </c>
      <c r="AB8" s="116" t="s">
        <v>347</v>
      </c>
      <c r="AC8" s="116" t="s">
        <v>346</v>
      </c>
      <c r="AD8" s="116" t="s">
        <v>345</v>
      </c>
      <c r="AE8" s="116" t="s">
        <v>344</v>
      </c>
      <c r="AF8" s="116" t="s">
        <v>343</v>
      </c>
      <c r="AG8" s="116" t="s">
        <v>342</v>
      </c>
      <c r="AH8" s="116" t="s">
        <v>341</v>
      </c>
      <c r="AI8" s="116" t="s">
        <v>339</v>
      </c>
      <c r="AJ8" s="116" t="s">
        <v>340</v>
      </c>
      <c r="AK8" s="116" t="s">
        <v>207</v>
      </c>
    </row>
    <row r="9" spans="1:37" s="117" customFormat="1" x14ac:dyDescent="0.25">
      <c r="A9" s="136">
        <v>1</v>
      </c>
      <c r="B9" s="136">
        <v>2</v>
      </c>
      <c r="C9" s="116">
        <v>3</v>
      </c>
      <c r="D9" s="136">
        <v>4</v>
      </c>
      <c r="E9" s="136">
        <v>5</v>
      </c>
      <c r="F9" s="116">
        <v>6</v>
      </c>
      <c r="G9" s="136">
        <v>7</v>
      </c>
      <c r="H9" s="136">
        <v>8</v>
      </c>
      <c r="I9" s="116">
        <v>9</v>
      </c>
      <c r="J9" s="136">
        <v>10</v>
      </c>
      <c r="K9" s="136">
        <v>11</v>
      </c>
      <c r="L9" s="116">
        <v>12</v>
      </c>
      <c r="M9" s="136">
        <v>13</v>
      </c>
      <c r="N9" s="136">
        <v>14</v>
      </c>
      <c r="O9" s="116">
        <v>15</v>
      </c>
      <c r="P9" s="136">
        <v>16</v>
      </c>
      <c r="Q9" s="136">
        <v>17</v>
      </c>
      <c r="R9" s="116">
        <v>18</v>
      </c>
      <c r="S9" s="136">
        <v>19</v>
      </c>
      <c r="T9" s="136">
        <v>20</v>
      </c>
      <c r="U9" s="116">
        <v>21</v>
      </c>
      <c r="V9" s="136">
        <v>22</v>
      </c>
      <c r="W9" s="136">
        <v>23</v>
      </c>
      <c r="X9" s="116">
        <v>24</v>
      </c>
      <c r="Y9" s="136">
        <v>25</v>
      </c>
      <c r="Z9" s="136">
        <v>26</v>
      </c>
      <c r="AA9" s="116">
        <v>27</v>
      </c>
      <c r="AB9" s="136">
        <v>28</v>
      </c>
      <c r="AC9" s="136">
        <v>29</v>
      </c>
      <c r="AD9" s="116">
        <v>30</v>
      </c>
      <c r="AE9" s="136">
        <v>31</v>
      </c>
      <c r="AF9" s="136">
        <v>32</v>
      </c>
      <c r="AG9" s="116">
        <v>33</v>
      </c>
      <c r="AH9" s="136">
        <v>34</v>
      </c>
      <c r="AI9" s="136">
        <v>35</v>
      </c>
      <c r="AJ9" s="116">
        <v>36</v>
      </c>
      <c r="AK9" s="136">
        <v>37</v>
      </c>
    </row>
    <row r="10" spans="1:37" s="118" customFormat="1" ht="18.75" customHeight="1" x14ac:dyDescent="0.25">
      <c r="A10" s="120" t="s">
        <v>15</v>
      </c>
      <c r="B10" s="121" t="s">
        <v>16</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pans="1:37" s="110" customFormat="1" ht="89.25" x14ac:dyDescent="0.25">
      <c r="A11" s="123" t="s">
        <v>290</v>
      </c>
      <c r="B11" s="124" t="s">
        <v>291</v>
      </c>
      <c r="C11" s="125">
        <v>329.02755175388592</v>
      </c>
      <c r="D11" s="125">
        <v>283.92204569420403</v>
      </c>
      <c r="E11" s="125">
        <v>330.69519344993353</v>
      </c>
      <c r="F11" s="125">
        <v>264.01730999116239</v>
      </c>
      <c r="G11" s="125">
        <v>334.32015140363427</v>
      </c>
      <c r="H11" s="125">
        <v>332.62291378437124</v>
      </c>
      <c r="I11" s="125">
        <v>265.29940866407406</v>
      </c>
      <c r="J11" s="125">
        <v>324.45445506737303</v>
      </c>
      <c r="K11" s="125">
        <v>329.3813146470153</v>
      </c>
      <c r="L11" s="125">
        <v>264.67531404326235</v>
      </c>
      <c r="M11" s="125">
        <v>265.79457110015306</v>
      </c>
      <c r="N11" s="125">
        <v>321.27440713728316</v>
      </c>
      <c r="O11" s="125">
        <v>274.30730036143132</v>
      </c>
      <c r="P11" s="125">
        <v>264.78624450215585</v>
      </c>
      <c r="Q11" s="125">
        <v>264.3656260936915</v>
      </c>
      <c r="R11" s="125">
        <v>331.66270768818151</v>
      </c>
      <c r="S11" s="125">
        <v>278.45410700808412</v>
      </c>
      <c r="T11" s="125">
        <v>263.83125252763421</v>
      </c>
      <c r="U11" s="125">
        <v>335.60792953607853</v>
      </c>
      <c r="V11" s="125">
        <v>258.34747408846937</v>
      </c>
      <c r="W11" s="125">
        <v>267.36191318744198</v>
      </c>
      <c r="X11" s="125">
        <v>323.35182856610385</v>
      </c>
      <c r="Y11" s="125">
        <v>273.61673059550617</v>
      </c>
      <c r="Z11" s="125">
        <v>320.34522304003599</v>
      </c>
      <c r="AA11" s="125">
        <v>327.11661228573792</v>
      </c>
      <c r="AB11" s="125">
        <v>266.00326143416851</v>
      </c>
      <c r="AC11" s="125">
        <v>263.56031037017715</v>
      </c>
      <c r="AD11" s="125">
        <v>274.95656758636704</v>
      </c>
      <c r="AE11" s="125">
        <v>264.71181289493887</v>
      </c>
      <c r="AF11" s="125">
        <v>272.49654286288649</v>
      </c>
      <c r="AG11" s="125">
        <v>338.27410746931662</v>
      </c>
      <c r="AH11" s="125">
        <v>264.20080548705704</v>
      </c>
      <c r="AI11" s="125">
        <v>264.17749945314887</v>
      </c>
      <c r="AJ11" s="125">
        <v>329.63763008284013</v>
      </c>
      <c r="AK11" s="125">
        <v>268.60696270316959</v>
      </c>
    </row>
    <row r="12" spans="1:37" x14ac:dyDescent="0.25">
      <c r="A12" s="123" t="s">
        <v>292</v>
      </c>
      <c r="B12" s="124" t="s">
        <v>293</v>
      </c>
      <c r="C12" s="125">
        <v>437.75483943067979</v>
      </c>
      <c r="D12" s="125">
        <v>377.61416468443724</v>
      </c>
      <c r="E12" s="125">
        <v>439.92632578716604</v>
      </c>
      <c r="F12" s="125">
        <v>351.70212570449354</v>
      </c>
      <c r="G12" s="125">
        <v>444.64758683598251</v>
      </c>
      <c r="H12" s="125">
        <v>442.43584480724593</v>
      </c>
      <c r="I12" s="125">
        <v>353.36948521300286</v>
      </c>
      <c r="J12" s="125">
        <v>431.78766555459634</v>
      </c>
      <c r="K12" s="125">
        <v>438.21460666874043</v>
      </c>
      <c r="L12" s="125">
        <v>352.55642564303287</v>
      </c>
      <c r="M12" s="125">
        <v>354.01460740981099</v>
      </c>
      <c r="N12" s="125">
        <v>427.65048179568635</v>
      </c>
      <c r="O12" s="125">
        <v>365.10115858112914</v>
      </c>
      <c r="P12" s="125">
        <v>352.69877183248303</v>
      </c>
      <c r="Q12" s="125">
        <v>352.15343889314261</v>
      </c>
      <c r="R12" s="125">
        <v>441.18973098806907</v>
      </c>
      <c r="S12" s="125">
        <v>370.49676797221372</v>
      </c>
      <c r="T12" s="125">
        <v>351.46000739617847</v>
      </c>
      <c r="U12" s="125">
        <v>446.32450506044273</v>
      </c>
      <c r="V12" s="125">
        <v>344.30639662859789</v>
      </c>
      <c r="W12" s="125">
        <v>356.06149702952689</v>
      </c>
      <c r="X12" s="125">
        <v>430.35761617170277</v>
      </c>
      <c r="Y12" s="125">
        <v>364.19946548434115</v>
      </c>
      <c r="Z12" s="125">
        <v>426.44930562759987</v>
      </c>
      <c r="AA12" s="125">
        <v>435.26372269250436</v>
      </c>
      <c r="AB12" s="125">
        <v>354.28968342331285</v>
      </c>
      <c r="AC12" s="125">
        <v>351.10312061336566</v>
      </c>
      <c r="AD12" s="125">
        <v>365.93904276900463</v>
      </c>
      <c r="AE12" s="125">
        <v>352.60787132313874</v>
      </c>
      <c r="AF12" s="125">
        <v>362.73686505140563</v>
      </c>
      <c r="AG12" s="125">
        <v>449.80433426892245</v>
      </c>
      <c r="AH12" s="125">
        <v>351.93765029077844</v>
      </c>
      <c r="AI12" s="125">
        <v>351.91054778538256</v>
      </c>
      <c r="AJ12" s="125">
        <v>438.55914112771069</v>
      </c>
      <c r="AK12" s="125">
        <v>357.66992436623468</v>
      </c>
    </row>
    <row r="13" spans="1:37" ht="38.25" x14ac:dyDescent="0.25">
      <c r="A13" s="123" t="s">
        <v>294</v>
      </c>
      <c r="B13" s="124" t="s">
        <v>295</v>
      </c>
      <c r="C13" s="125">
        <v>350.84449863408594</v>
      </c>
      <c r="D13" s="125">
        <v>305.73899257440405</v>
      </c>
      <c r="E13" s="125">
        <v>353.70896614307583</v>
      </c>
      <c r="F13" s="125">
        <v>271.39925851679124</v>
      </c>
      <c r="G13" s="125">
        <v>359.91029722082033</v>
      </c>
      <c r="H13" s="125">
        <v>357.03450593843087</v>
      </c>
      <c r="I13" s="125">
        <v>273.64978112994629</v>
      </c>
      <c r="J13" s="125">
        <v>343.27476937776333</v>
      </c>
      <c r="K13" s="125">
        <v>351.47234377445403</v>
      </c>
      <c r="L13" s="125">
        <v>272.58715491355264</v>
      </c>
      <c r="M13" s="125">
        <v>274.4921144125276</v>
      </c>
      <c r="N13" s="125">
        <v>337.72847804651275</v>
      </c>
      <c r="O13" s="125">
        <v>289.07119741268895</v>
      </c>
      <c r="P13" s="125">
        <v>272.82599042115754</v>
      </c>
      <c r="Q13" s="125">
        <v>272.0490650912829</v>
      </c>
      <c r="R13" s="125">
        <v>355.2885974001569</v>
      </c>
      <c r="S13" s="125">
        <v>296.28772522841513</v>
      </c>
      <c r="T13" s="125">
        <v>271.07615992964367</v>
      </c>
      <c r="U13" s="125">
        <v>362.12081891896815</v>
      </c>
      <c r="V13" s="125">
        <v>261.95622367711218</v>
      </c>
      <c r="W13" s="125">
        <v>277.04615258987582</v>
      </c>
      <c r="X13" s="125">
        <v>341.24939931079052</v>
      </c>
      <c r="Y13" s="125">
        <v>287.94209605118186</v>
      </c>
      <c r="Z13" s="125">
        <v>335.93136683300975</v>
      </c>
      <c r="AA13" s="125">
        <v>347.62710045410017</v>
      </c>
      <c r="AB13" s="125">
        <v>274.7738933458067</v>
      </c>
      <c r="AC13" s="125">
        <v>270.70472094819911</v>
      </c>
      <c r="AD13" s="125">
        <v>290.3599898811816</v>
      </c>
      <c r="AE13" s="125">
        <v>272.55970124087349</v>
      </c>
      <c r="AF13" s="125">
        <v>286.10929447574159</v>
      </c>
      <c r="AG13" s="125">
        <v>366.51371500981003</v>
      </c>
      <c r="AH13" s="125">
        <v>271.79288373556886</v>
      </c>
      <c r="AI13" s="125">
        <v>271.67821695258112</v>
      </c>
      <c r="AJ13" s="125">
        <v>351.66470668592319</v>
      </c>
      <c r="AK13" s="125">
        <v>279.47889184363777</v>
      </c>
    </row>
    <row r="14" spans="1:37" ht="38.25" x14ac:dyDescent="0.25">
      <c r="A14" s="123" t="s">
        <v>126</v>
      </c>
      <c r="B14" s="124" t="s">
        <v>296</v>
      </c>
      <c r="C14" s="125">
        <v>677.02636166446746</v>
      </c>
      <c r="D14" s="125">
        <v>586.81534954510369</v>
      </c>
      <c r="E14" s="125">
        <v>681.40236315477341</v>
      </c>
      <c r="F14" s="125">
        <v>534.45370565678468</v>
      </c>
      <c r="G14" s="125">
        <v>690.89260351786515</v>
      </c>
      <c r="H14" s="125">
        <v>686.47329900705518</v>
      </c>
      <c r="I14" s="125">
        <v>537.86001077673268</v>
      </c>
      <c r="J14" s="125">
        <v>665.27440083943327</v>
      </c>
      <c r="K14" s="125">
        <v>677.97221983962959</v>
      </c>
      <c r="L14" s="125">
        <v>536.23048971286414</v>
      </c>
      <c r="M14" s="125">
        <v>539.15222334150144</v>
      </c>
      <c r="N14" s="125">
        <v>656.85670202172241</v>
      </c>
      <c r="O14" s="125">
        <v>561.45277207178231</v>
      </c>
      <c r="P14" s="125">
        <v>536.56357241213925</v>
      </c>
      <c r="Q14" s="125">
        <v>535.41250348963638</v>
      </c>
      <c r="R14" s="125">
        <v>683.86966729981987</v>
      </c>
      <c r="S14" s="125">
        <v>572.41570812080397</v>
      </c>
      <c r="T14" s="125">
        <v>533.96242453527668</v>
      </c>
      <c r="U14" s="125">
        <v>694.27054549206105</v>
      </c>
      <c r="V14" s="125">
        <v>519.83299129749776</v>
      </c>
      <c r="W14" s="125">
        <v>543.14490411613076</v>
      </c>
      <c r="X14" s="125">
        <v>662.26676212758741</v>
      </c>
      <c r="Y14" s="125">
        <v>559.6903007176868</v>
      </c>
      <c r="Z14" s="125">
        <v>654.24361459570139</v>
      </c>
      <c r="AA14" s="125">
        <v>672.06843167439956</v>
      </c>
      <c r="AB14" s="125">
        <v>539.63315931323973</v>
      </c>
      <c r="AC14" s="125">
        <v>533.3331516777647</v>
      </c>
      <c r="AD14" s="125">
        <v>563.30741542909459</v>
      </c>
      <c r="AE14" s="125">
        <v>536.24787652547309</v>
      </c>
      <c r="AF14" s="125">
        <v>556.83026104129908</v>
      </c>
      <c r="AG14" s="125">
        <v>701.10439540862751</v>
      </c>
      <c r="AH14" s="125">
        <v>535.00341814673311</v>
      </c>
      <c r="AI14" s="125">
        <v>534.87736194928232</v>
      </c>
      <c r="AJ14" s="125">
        <v>678.42923982053514</v>
      </c>
      <c r="AK14" s="125">
        <v>546.66777683283317</v>
      </c>
    </row>
    <row r="15" spans="1:37" s="110" customFormat="1" ht="76.5" x14ac:dyDescent="0.25">
      <c r="A15" s="123" t="s">
        <v>21</v>
      </c>
      <c r="B15" s="124" t="s">
        <v>297</v>
      </c>
      <c r="C15" s="125">
        <v>437.75483943067979</v>
      </c>
      <c r="D15" s="125">
        <v>377.61416468443724</v>
      </c>
      <c r="E15" s="125">
        <v>439.92632578716604</v>
      </c>
      <c r="F15" s="125">
        <v>351.70212570449354</v>
      </c>
      <c r="G15" s="125">
        <v>444.64758683598251</v>
      </c>
      <c r="H15" s="125">
        <v>442.43584480724593</v>
      </c>
      <c r="I15" s="125">
        <v>353.36948521300286</v>
      </c>
      <c r="J15" s="125">
        <v>431.78766555459634</v>
      </c>
      <c r="K15" s="125">
        <v>438.21460666874043</v>
      </c>
      <c r="L15" s="125">
        <v>352.55642564303287</v>
      </c>
      <c r="M15" s="125">
        <v>354.01460740981099</v>
      </c>
      <c r="N15" s="125">
        <v>427.65048179568635</v>
      </c>
      <c r="O15" s="125">
        <v>365.10115858112914</v>
      </c>
      <c r="P15" s="125">
        <v>352.69877183248303</v>
      </c>
      <c r="Q15" s="125">
        <v>352.15343889314261</v>
      </c>
      <c r="R15" s="125">
        <v>441.18973098806907</v>
      </c>
      <c r="S15" s="125">
        <v>370.49676797221372</v>
      </c>
      <c r="T15" s="125">
        <v>351.46000739617847</v>
      </c>
      <c r="U15" s="125">
        <v>446.32450506044273</v>
      </c>
      <c r="V15" s="125">
        <v>344.30639662859789</v>
      </c>
      <c r="W15" s="125">
        <v>356.06149702952689</v>
      </c>
      <c r="X15" s="125">
        <v>430.35761617170277</v>
      </c>
      <c r="Y15" s="125">
        <v>364.19946548434115</v>
      </c>
      <c r="Z15" s="125">
        <v>426.44930562759987</v>
      </c>
      <c r="AA15" s="125">
        <v>435.26372269250436</v>
      </c>
      <c r="AB15" s="125">
        <v>354.28968342331285</v>
      </c>
      <c r="AC15" s="125">
        <v>351.10312061336566</v>
      </c>
      <c r="AD15" s="125">
        <v>365.93904276900463</v>
      </c>
      <c r="AE15" s="125">
        <v>352.60787132313874</v>
      </c>
      <c r="AF15" s="125">
        <v>362.73686505140563</v>
      </c>
      <c r="AG15" s="125">
        <v>449.80433426892245</v>
      </c>
      <c r="AH15" s="125">
        <v>351.93765029077844</v>
      </c>
      <c r="AI15" s="125">
        <v>351.91054778538256</v>
      </c>
      <c r="AJ15" s="125">
        <v>438.55914112771069</v>
      </c>
      <c r="AK15" s="125">
        <v>357.66992436623468</v>
      </c>
    </row>
    <row r="16" spans="1:37" ht="25.5" x14ac:dyDescent="0.25">
      <c r="A16" s="123" t="s">
        <v>22</v>
      </c>
      <c r="B16" s="124" t="s">
        <v>298</v>
      </c>
      <c r="C16" s="125">
        <v>220.30026407709207</v>
      </c>
      <c r="D16" s="125">
        <v>190.22992670397079</v>
      </c>
      <c r="E16" s="125">
        <v>221.46406111270102</v>
      </c>
      <c r="F16" s="125">
        <v>176.33249427783127</v>
      </c>
      <c r="G16" s="125">
        <v>223.992715971286</v>
      </c>
      <c r="H16" s="125">
        <v>222.80998276149643</v>
      </c>
      <c r="I16" s="125">
        <v>177.22933211514527</v>
      </c>
      <c r="J16" s="125">
        <v>217.12124458014972</v>
      </c>
      <c r="K16" s="125">
        <v>220.54802262529014</v>
      </c>
      <c r="L16" s="125">
        <v>176.79420244349188</v>
      </c>
      <c r="M16" s="125">
        <v>177.57453479049514</v>
      </c>
      <c r="N16" s="125">
        <v>214.89833247887989</v>
      </c>
      <c r="O16" s="125">
        <v>183.51344214173355</v>
      </c>
      <c r="P16" s="125">
        <v>176.87371717182859</v>
      </c>
      <c r="Q16" s="125">
        <v>176.57781329424031</v>
      </c>
      <c r="R16" s="125">
        <v>222.13568438829381</v>
      </c>
      <c r="S16" s="125">
        <v>186.41144604395453</v>
      </c>
      <c r="T16" s="125">
        <v>176.20249765908986</v>
      </c>
      <c r="U16" s="125">
        <v>224.89135401171418</v>
      </c>
      <c r="V16" s="125">
        <v>172.38855154834087</v>
      </c>
      <c r="W16" s="125">
        <v>178.66232934535697</v>
      </c>
      <c r="X16" s="125">
        <v>216.34604096050487</v>
      </c>
      <c r="Y16" s="125">
        <v>183.03399570667116</v>
      </c>
      <c r="Z16" s="125">
        <v>214.24114045247214</v>
      </c>
      <c r="AA16" s="125">
        <v>218.96950187897144</v>
      </c>
      <c r="AB16" s="125">
        <v>177.71683944502414</v>
      </c>
      <c r="AC16" s="125">
        <v>176.01750012698861</v>
      </c>
      <c r="AD16" s="125">
        <v>183.97409240372937</v>
      </c>
      <c r="AE16" s="125">
        <v>176.81575446673901</v>
      </c>
      <c r="AF16" s="125">
        <v>182.25622067436728</v>
      </c>
      <c r="AG16" s="125">
        <v>226.74388066971079</v>
      </c>
      <c r="AH16" s="125">
        <v>176.46396068333564</v>
      </c>
      <c r="AI16" s="125">
        <v>176.44445112091512</v>
      </c>
      <c r="AJ16" s="125">
        <v>220.71611903796946</v>
      </c>
      <c r="AK16" s="125">
        <v>179.5440010401044</v>
      </c>
    </row>
    <row r="17" spans="1:37" x14ac:dyDescent="0.25">
      <c r="A17" s="123" t="s">
        <v>23</v>
      </c>
      <c r="B17" s="124" t="s">
        <v>299</v>
      </c>
      <c r="C17" s="125">
        <v>78.954790097260073</v>
      </c>
      <c r="D17" s="125">
        <v>68.430172016667626</v>
      </c>
      <c r="E17" s="125">
        <v>79.463589074298739</v>
      </c>
      <c r="F17" s="125">
        <v>62.34223385050079</v>
      </c>
      <c r="G17" s="125">
        <v>80.56704990923329</v>
      </c>
      <c r="H17" s="125">
        <v>80.053172431759265</v>
      </c>
      <c r="I17" s="125">
        <v>62.738232601537845</v>
      </c>
      <c r="J17" s="125">
        <v>77.588070946759416</v>
      </c>
      <c r="K17" s="125">
        <v>79.06474299704746</v>
      </c>
      <c r="L17" s="125">
        <v>62.548757363790259</v>
      </c>
      <c r="M17" s="125">
        <v>62.888487587939849</v>
      </c>
      <c r="N17" s="125">
        <v>76.609435422955698</v>
      </c>
      <c r="O17" s="125">
        <v>65.481426456126414</v>
      </c>
      <c r="P17" s="125">
        <v>62.58743164240321</v>
      </c>
      <c r="Q17" s="125">
        <v>62.453656654953832</v>
      </c>
      <c r="R17" s="125">
        <v>79.750554098439906</v>
      </c>
      <c r="S17" s="125">
        <v>66.755986790586078</v>
      </c>
      <c r="T17" s="125">
        <v>62.285116329982273</v>
      </c>
      <c r="U17" s="125">
        <v>80.959805830040622</v>
      </c>
      <c r="V17" s="125">
        <v>60.641952246173815</v>
      </c>
      <c r="W17" s="125">
        <v>63.352870350646519</v>
      </c>
      <c r="X17" s="125">
        <v>77.238517073226248</v>
      </c>
      <c r="Y17" s="125">
        <v>65.276440351185684</v>
      </c>
      <c r="Z17" s="125">
        <v>76.305833088639119</v>
      </c>
      <c r="AA17" s="125">
        <v>78.378258350175088</v>
      </c>
      <c r="AB17" s="125">
        <v>62.944490859136479</v>
      </c>
      <c r="AC17" s="125">
        <v>62.211846810843539</v>
      </c>
      <c r="AD17" s="125">
        <v>65.696874666300445</v>
      </c>
      <c r="AE17" s="125">
        <v>62.550878510079208</v>
      </c>
      <c r="AF17" s="125">
        <v>64.943801829292369</v>
      </c>
      <c r="AG17" s="125">
        <v>81.754585830223235</v>
      </c>
      <c r="AH17" s="125">
        <v>62.406062438497841</v>
      </c>
      <c r="AI17" s="125">
        <v>62.391488289011306</v>
      </c>
      <c r="AJ17" s="125">
        <v>79.118154679637669</v>
      </c>
      <c r="AK17" s="125">
        <v>63.762150878119733</v>
      </c>
    </row>
    <row r="18" spans="1:37" ht="25.5" x14ac:dyDescent="0.25">
      <c r="A18" s="123" t="s">
        <v>127</v>
      </c>
      <c r="B18" s="124" t="s">
        <v>300</v>
      </c>
      <c r="C18" s="125">
        <v>404.67891492124613</v>
      </c>
      <c r="D18" s="125">
        <v>389.64374623468547</v>
      </c>
      <c r="E18" s="125">
        <v>421.41796191377165</v>
      </c>
      <c r="F18" s="125">
        <v>187.82255223490461</v>
      </c>
      <c r="G18" s="125">
        <v>457.46332651765431</v>
      </c>
      <c r="H18" s="125">
        <v>440.96148546055338</v>
      </c>
      <c r="I18" s="125">
        <v>201.34469434684729</v>
      </c>
      <c r="J18" s="125">
        <v>362.63486548034376</v>
      </c>
      <c r="K18" s="125">
        <v>408.50290453306758</v>
      </c>
      <c r="L18" s="125">
        <v>195.20695297066482</v>
      </c>
      <c r="M18" s="125">
        <v>206.20410211230387</v>
      </c>
      <c r="N18" s="125">
        <v>329.57912351403917</v>
      </c>
      <c r="O18" s="125">
        <v>291.06933126284474</v>
      </c>
      <c r="P18" s="125">
        <v>196.97342849243694</v>
      </c>
      <c r="Q18" s="125">
        <v>192.01533311460372</v>
      </c>
      <c r="R18" s="125">
        <v>430.01735330581459</v>
      </c>
      <c r="S18" s="125">
        <v>333.95956899644568</v>
      </c>
      <c r="T18" s="125">
        <v>185.90749875667274</v>
      </c>
      <c r="U18" s="125">
        <v>470.36968367486708</v>
      </c>
      <c r="V18" s="125">
        <v>134.91239522084823</v>
      </c>
      <c r="W18" s="125">
        <v>220.06839660553533</v>
      </c>
      <c r="X18" s="125">
        <v>349.79022553352274</v>
      </c>
      <c r="Y18" s="125">
        <v>284.90943150495775</v>
      </c>
      <c r="Z18" s="125">
        <v>317.5335114313811</v>
      </c>
      <c r="AA18" s="125">
        <v>386.37634121237591</v>
      </c>
      <c r="AB18" s="125">
        <v>207.26195052962768</v>
      </c>
      <c r="AC18" s="125">
        <v>184.45829286679057</v>
      </c>
      <c r="AD18" s="125">
        <v>299.93324718186147</v>
      </c>
      <c r="AE18" s="125">
        <v>194.35436990348649</v>
      </c>
      <c r="AF18" s="125">
        <v>274.90025711072769</v>
      </c>
      <c r="AG18" s="125">
        <v>494.6066421315162</v>
      </c>
      <c r="AH18" s="125">
        <v>190.72503669657726</v>
      </c>
      <c r="AI18" s="125">
        <v>189.48191180279289</v>
      </c>
      <c r="AJ18" s="125">
        <v>407.72359366060533</v>
      </c>
      <c r="AK18" s="125">
        <v>236.5430439163726</v>
      </c>
    </row>
    <row r="19" spans="1:37" ht="25.5" x14ac:dyDescent="0.25">
      <c r="A19" s="123" t="s">
        <v>25</v>
      </c>
      <c r="B19" s="124" t="s">
        <v>301</v>
      </c>
      <c r="C19" s="125">
        <v>424.83240544519896</v>
      </c>
      <c r="D19" s="125">
        <v>379.72689938551707</v>
      </c>
      <c r="E19" s="125">
        <v>431.75567353721055</v>
      </c>
      <c r="F19" s="125">
        <v>296.43369264718461</v>
      </c>
      <c r="G19" s="125">
        <v>446.69426999214681</v>
      </c>
      <c r="H19" s="125">
        <v>439.8216445478505</v>
      </c>
      <c r="I19" s="125">
        <v>301.96843557942589</v>
      </c>
      <c r="J19" s="125">
        <v>407.10018312604348</v>
      </c>
      <c r="K19" s="125">
        <v>426.38974690228963</v>
      </c>
      <c r="L19" s="125">
        <v>299.41861525627621</v>
      </c>
      <c r="M19" s="125">
        <v>303.9881308631891</v>
      </c>
      <c r="N19" s="125">
        <v>393.52924026042172</v>
      </c>
      <c r="O19" s="125">
        <v>339.1400656734757</v>
      </c>
      <c r="P19" s="125">
        <v>300.09121571168492</v>
      </c>
      <c r="Q19" s="125">
        <v>298.10594517007104</v>
      </c>
      <c r="R19" s="125">
        <v>435.4111799016386</v>
      </c>
      <c r="S19" s="125">
        <v>356.76695223649415</v>
      </c>
      <c r="T19" s="125">
        <v>295.64584590167578</v>
      </c>
      <c r="U19" s="125">
        <v>452.03409595659383</v>
      </c>
      <c r="V19" s="125">
        <v>274.19459184729209</v>
      </c>
      <c r="W19" s="125">
        <v>309.88835578073838</v>
      </c>
      <c r="X19" s="125">
        <v>401.94550879277148</v>
      </c>
      <c r="Y19" s="125">
        <v>336.52377020521254</v>
      </c>
      <c r="Z19" s="125">
        <v>388.78872404396401</v>
      </c>
      <c r="AA19" s="125">
        <v>417.18440815550252</v>
      </c>
      <c r="AB19" s="125">
        <v>304.51777548092753</v>
      </c>
      <c r="AC19" s="125">
        <v>294.9335916040996</v>
      </c>
      <c r="AD19" s="125">
        <v>342.59768288098758</v>
      </c>
      <c r="AE19" s="125">
        <v>299.17427910969514</v>
      </c>
      <c r="AF19" s="125">
        <v>332.27427820629373</v>
      </c>
      <c r="AG19" s="125">
        <v>462.28281884278761</v>
      </c>
      <c r="AH19" s="125">
        <v>297.53993170878283</v>
      </c>
      <c r="AI19" s="125">
        <v>297.11543282022092</v>
      </c>
      <c r="AJ19" s="125">
        <v>426.3652273398568</v>
      </c>
      <c r="AK19" s="125">
        <v>316.34891240696459</v>
      </c>
    </row>
    <row r="20" spans="1:37" ht="25.5" x14ac:dyDescent="0.25">
      <c r="A20" s="123" t="s">
        <v>27</v>
      </c>
      <c r="B20" s="124" t="s">
        <v>302</v>
      </c>
      <c r="C20" s="125">
        <v>350.84449863408594</v>
      </c>
      <c r="D20" s="125">
        <v>305.73899257440405</v>
      </c>
      <c r="E20" s="125">
        <v>353.70896614307583</v>
      </c>
      <c r="F20" s="125">
        <v>271.39925851679124</v>
      </c>
      <c r="G20" s="125">
        <v>359.91029722082033</v>
      </c>
      <c r="H20" s="125">
        <v>357.03450593843087</v>
      </c>
      <c r="I20" s="125">
        <v>273.64978112994629</v>
      </c>
      <c r="J20" s="125">
        <v>343.27476937776333</v>
      </c>
      <c r="K20" s="125">
        <v>351.47234377445403</v>
      </c>
      <c r="L20" s="125">
        <v>272.58715491355264</v>
      </c>
      <c r="M20" s="125">
        <v>274.4921144125276</v>
      </c>
      <c r="N20" s="125">
        <v>337.72847804651275</v>
      </c>
      <c r="O20" s="125">
        <v>289.07119741268895</v>
      </c>
      <c r="P20" s="125">
        <v>272.82599042115754</v>
      </c>
      <c r="Q20" s="125">
        <v>272.0490650912829</v>
      </c>
      <c r="R20" s="125">
        <v>355.2885974001569</v>
      </c>
      <c r="S20" s="125">
        <v>296.28772522841513</v>
      </c>
      <c r="T20" s="125">
        <v>271.07615992964367</v>
      </c>
      <c r="U20" s="125">
        <v>362.12081891896815</v>
      </c>
      <c r="V20" s="125">
        <v>261.95622367711218</v>
      </c>
      <c r="W20" s="125">
        <v>277.04615258987582</v>
      </c>
      <c r="X20" s="125">
        <v>341.24939931079052</v>
      </c>
      <c r="Y20" s="125">
        <v>287.94209605118186</v>
      </c>
      <c r="Z20" s="125">
        <v>335.93136683300975</v>
      </c>
      <c r="AA20" s="125">
        <v>347.62710045410017</v>
      </c>
      <c r="AB20" s="125">
        <v>274.7738933458067</v>
      </c>
      <c r="AC20" s="125">
        <v>270.70472094819911</v>
      </c>
      <c r="AD20" s="125">
        <v>290.3599898811816</v>
      </c>
      <c r="AE20" s="125">
        <v>272.55970124087349</v>
      </c>
      <c r="AF20" s="125">
        <v>286.10929447574159</v>
      </c>
      <c r="AG20" s="125">
        <v>366.51371500981003</v>
      </c>
      <c r="AH20" s="125">
        <v>271.79288373556886</v>
      </c>
      <c r="AI20" s="125">
        <v>271.67821695258112</v>
      </c>
      <c r="AJ20" s="125">
        <v>351.66470668592319</v>
      </c>
      <c r="AK20" s="125">
        <v>279.47889184363777</v>
      </c>
    </row>
    <row r="21" spans="1:37" ht="51" x14ac:dyDescent="0.25">
      <c r="A21" s="123" t="s">
        <v>29</v>
      </c>
      <c r="B21" s="124" t="s">
        <v>303</v>
      </c>
      <c r="C21" s="125">
        <v>181.78841673131984</v>
      </c>
      <c r="D21" s="125">
        <v>159.49347402713596</v>
      </c>
      <c r="E21" s="125">
        <v>183.64519491943241</v>
      </c>
      <c r="F21" s="125">
        <v>137.16834652332733</v>
      </c>
      <c r="G21" s="125">
        <v>187.6539198069454</v>
      </c>
      <c r="H21" s="125">
        <v>185.80713734350294</v>
      </c>
      <c r="I21" s="125">
        <v>138.64834746528706</v>
      </c>
      <c r="J21" s="125">
        <v>177.00684185413834</v>
      </c>
      <c r="K21" s="125">
        <v>182.20425318182532</v>
      </c>
      <c r="L21" s="125">
        <v>137.96365114721007</v>
      </c>
      <c r="M21" s="125">
        <v>139.19076122641013</v>
      </c>
      <c r="N21" s="125">
        <v>173.37482218052784</v>
      </c>
      <c r="O21" s="125">
        <v>148.62220040649177</v>
      </c>
      <c r="P21" s="125">
        <v>138.13965519370143</v>
      </c>
      <c r="Q21" s="125">
        <v>137.61215892557894</v>
      </c>
      <c r="R21" s="125">
        <v>184.63304425120319</v>
      </c>
      <c r="S21" s="125">
        <v>153.34112273335433</v>
      </c>
      <c r="T21" s="125">
        <v>136.95736962575342</v>
      </c>
      <c r="U21" s="125">
        <v>189.08616132106118</v>
      </c>
      <c r="V21" s="125">
        <v>131.17709803005354</v>
      </c>
      <c r="W21" s="125">
        <v>140.78570433890422</v>
      </c>
      <c r="X21" s="125">
        <v>175.63631755041425</v>
      </c>
      <c r="Y21" s="125">
        <v>147.91534570671027</v>
      </c>
      <c r="Z21" s="125">
        <v>172.12169510870359</v>
      </c>
      <c r="AA21" s="125">
        <v>179.73137309138889</v>
      </c>
      <c r="AB21" s="125">
        <v>139.33976880071637</v>
      </c>
      <c r="AC21" s="125">
        <v>136.75781989502042</v>
      </c>
      <c r="AD21" s="125">
        <v>149.53375894910468</v>
      </c>
      <c r="AE21" s="125">
        <v>137.90630381767215</v>
      </c>
      <c r="AF21" s="125">
        <v>146.76736953190161</v>
      </c>
      <c r="AG21" s="125">
        <v>191.85175486141998</v>
      </c>
      <c r="AH21" s="125">
        <v>137.45791356132446</v>
      </c>
      <c r="AI21" s="125">
        <v>137.35083972131204</v>
      </c>
      <c r="AJ21" s="125">
        <v>182.22017804700349</v>
      </c>
      <c r="AK21" s="125">
        <v>142.49168795070582</v>
      </c>
    </row>
    <row r="22" spans="1:37" s="110" customFormat="1" ht="38.25" x14ac:dyDescent="0.25">
      <c r="A22" s="123" t="s">
        <v>31</v>
      </c>
      <c r="B22" s="124" t="s">
        <v>304</v>
      </c>
      <c r="C22" s="125">
        <v>133.38992328049821</v>
      </c>
      <c r="D22" s="125">
        <v>118.35475459393757</v>
      </c>
      <c r="E22" s="125">
        <v>135.24670146861078</v>
      </c>
      <c r="F22" s="125">
        <v>96.02962709012894</v>
      </c>
      <c r="G22" s="125">
        <v>139.25542635612379</v>
      </c>
      <c r="H22" s="125">
        <v>137.40864389268131</v>
      </c>
      <c r="I22" s="125">
        <v>97.509628032088671</v>
      </c>
      <c r="J22" s="125">
        <v>128.60834840331668</v>
      </c>
      <c r="K22" s="125">
        <v>133.80575973100369</v>
      </c>
      <c r="L22" s="125">
        <v>96.824931714011683</v>
      </c>
      <c r="M22" s="125">
        <v>98.052041793211757</v>
      </c>
      <c r="N22" s="125">
        <v>124.97632872970624</v>
      </c>
      <c r="O22" s="125">
        <v>107.48348097329338</v>
      </c>
      <c r="P22" s="125">
        <v>97.00093576050304</v>
      </c>
      <c r="Q22" s="125">
        <v>96.473439492380535</v>
      </c>
      <c r="R22" s="125">
        <v>136.23455080038156</v>
      </c>
      <c r="S22" s="125">
        <v>112.20240330015594</v>
      </c>
      <c r="T22" s="125">
        <v>95.818650192555012</v>
      </c>
      <c r="U22" s="125">
        <v>140.68766787023952</v>
      </c>
      <c r="V22" s="125">
        <v>90.038378596855154</v>
      </c>
      <c r="W22" s="125">
        <v>99.646984905705835</v>
      </c>
      <c r="X22" s="125">
        <v>127.2378240995926</v>
      </c>
      <c r="Y22" s="125">
        <v>106.77662627351189</v>
      </c>
      <c r="Z22" s="125">
        <v>123.72320165788197</v>
      </c>
      <c r="AA22" s="125">
        <v>131.33287964056723</v>
      </c>
      <c r="AB22" s="125">
        <v>98.201049367517982</v>
      </c>
      <c r="AC22" s="125">
        <v>95.619100461822029</v>
      </c>
      <c r="AD22" s="125">
        <v>108.3950395159063</v>
      </c>
      <c r="AE22" s="125">
        <v>96.76758438447375</v>
      </c>
      <c r="AF22" s="125">
        <v>105.62865009870322</v>
      </c>
      <c r="AG22" s="125">
        <v>143.45326141059837</v>
      </c>
      <c r="AH22" s="125">
        <v>96.319194128126057</v>
      </c>
      <c r="AI22" s="125">
        <v>96.212120288113653</v>
      </c>
      <c r="AJ22" s="125">
        <v>133.82168459618185</v>
      </c>
      <c r="AK22" s="125">
        <v>101.35296851750743</v>
      </c>
    </row>
    <row r="23" spans="1:37" ht="25.5" x14ac:dyDescent="0.25">
      <c r="A23" s="123" t="s">
        <v>128</v>
      </c>
      <c r="B23" s="124" t="s">
        <v>305</v>
      </c>
      <c r="C23" s="125">
        <v>404.67891492124613</v>
      </c>
      <c r="D23" s="125">
        <v>389.64374623468547</v>
      </c>
      <c r="E23" s="125">
        <v>421.41796191377165</v>
      </c>
      <c r="F23" s="125">
        <v>187.82255223490461</v>
      </c>
      <c r="G23" s="125">
        <v>457.46332651765431</v>
      </c>
      <c r="H23" s="125">
        <v>440.96148546055338</v>
      </c>
      <c r="I23" s="125">
        <v>201.34469434684729</v>
      </c>
      <c r="J23" s="125">
        <v>362.63486548034376</v>
      </c>
      <c r="K23" s="125">
        <v>408.50290453306758</v>
      </c>
      <c r="L23" s="125">
        <v>195.20695297066482</v>
      </c>
      <c r="M23" s="125">
        <v>206.20410211230387</v>
      </c>
      <c r="N23" s="125">
        <v>329.57912351403917</v>
      </c>
      <c r="O23" s="125">
        <v>291.06933126284474</v>
      </c>
      <c r="P23" s="125">
        <v>196.97342849243694</v>
      </c>
      <c r="Q23" s="125">
        <v>192.01533311460372</v>
      </c>
      <c r="R23" s="125">
        <v>430.01735330581459</v>
      </c>
      <c r="S23" s="125">
        <v>333.95956899644568</v>
      </c>
      <c r="T23" s="125">
        <v>185.90749875667274</v>
      </c>
      <c r="U23" s="125">
        <v>470.36968367486708</v>
      </c>
      <c r="V23" s="125">
        <v>134.91239522084823</v>
      </c>
      <c r="W23" s="125">
        <v>220.06839660553533</v>
      </c>
      <c r="X23" s="125">
        <v>349.79022553352274</v>
      </c>
      <c r="Y23" s="125">
        <v>284.90943150495775</v>
      </c>
      <c r="Z23" s="125">
        <v>317.5335114313811</v>
      </c>
      <c r="AA23" s="125">
        <v>386.37634121237591</v>
      </c>
      <c r="AB23" s="125">
        <v>207.26195052962768</v>
      </c>
      <c r="AC23" s="125">
        <v>184.45829286679057</v>
      </c>
      <c r="AD23" s="125">
        <v>299.93324718186147</v>
      </c>
      <c r="AE23" s="125">
        <v>194.35436990348649</v>
      </c>
      <c r="AF23" s="125">
        <v>274.90025711072769</v>
      </c>
      <c r="AG23" s="125">
        <v>494.6066421315162</v>
      </c>
      <c r="AH23" s="125">
        <v>190.72503669657726</v>
      </c>
      <c r="AI23" s="125">
        <v>189.48191180279289</v>
      </c>
      <c r="AJ23" s="125">
        <v>407.72359366060533</v>
      </c>
      <c r="AK23" s="125">
        <v>236.5430439163726</v>
      </c>
    </row>
    <row r="24" spans="1:37" ht="25.5" x14ac:dyDescent="0.25">
      <c r="A24" s="123" t="s">
        <v>34</v>
      </c>
      <c r="B24" s="124" t="s">
        <v>306</v>
      </c>
      <c r="C24" s="125">
        <v>133.38992328049821</v>
      </c>
      <c r="D24" s="125">
        <v>118.35475459393757</v>
      </c>
      <c r="E24" s="125">
        <v>135.24670146861078</v>
      </c>
      <c r="F24" s="125">
        <v>96.02962709012894</v>
      </c>
      <c r="G24" s="125">
        <v>139.25542635612379</v>
      </c>
      <c r="H24" s="125">
        <v>137.40864389268131</v>
      </c>
      <c r="I24" s="125">
        <v>97.509628032088671</v>
      </c>
      <c r="J24" s="125">
        <v>128.60834840331668</v>
      </c>
      <c r="K24" s="125">
        <v>133.80575973100369</v>
      </c>
      <c r="L24" s="125">
        <v>96.824931714011683</v>
      </c>
      <c r="M24" s="125">
        <v>98.052041793211757</v>
      </c>
      <c r="N24" s="125">
        <v>124.97632872970624</v>
      </c>
      <c r="O24" s="125">
        <v>107.48348097329338</v>
      </c>
      <c r="P24" s="125">
        <v>97.00093576050304</v>
      </c>
      <c r="Q24" s="125">
        <v>96.473439492380535</v>
      </c>
      <c r="R24" s="125">
        <v>136.23455080038156</v>
      </c>
      <c r="S24" s="125">
        <v>112.20240330015594</v>
      </c>
      <c r="T24" s="125">
        <v>95.818650192555012</v>
      </c>
      <c r="U24" s="125">
        <v>140.68766787023952</v>
      </c>
      <c r="V24" s="125">
        <v>90.038378596855154</v>
      </c>
      <c r="W24" s="125">
        <v>99.646984905705835</v>
      </c>
      <c r="X24" s="125">
        <v>127.2378240995926</v>
      </c>
      <c r="Y24" s="125">
        <v>106.77662627351189</v>
      </c>
      <c r="Z24" s="125">
        <v>123.72320165788197</v>
      </c>
      <c r="AA24" s="125">
        <v>131.33287964056723</v>
      </c>
      <c r="AB24" s="125">
        <v>98.201049367517982</v>
      </c>
      <c r="AC24" s="125">
        <v>95.619100461822029</v>
      </c>
      <c r="AD24" s="125">
        <v>108.3950395159063</v>
      </c>
      <c r="AE24" s="125">
        <v>96.76758438447375</v>
      </c>
      <c r="AF24" s="125">
        <v>105.62865009870322</v>
      </c>
      <c r="AG24" s="125">
        <v>143.45326141059837</v>
      </c>
      <c r="AH24" s="125">
        <v>96.319194128126057</v>
      </c>
      <c r="AI24" s="125">
        <v>96.212120288113653</v>
      </c>
      <c r="AJ24" s="125">
        <v>133.82168459618185</v>
      </c>
      <c r="AK24" s="125">
        <v>101.35296851750743</v>
      </c>
    </row>
    <row r="25" spans="1:37" ht="38.25" x14ac:dyDescent="0.25">
      <c r="A25" s="123" t="s">
        <v>129</v>
      </c>
      <c r="B25" s="124" t="s">
        <v>307</v>
      </c>
      <c r="C25" s="125">
        <v>133.38992328049821</v>
      </c>
      <c r="D25" s="125">
        <v>118.35475459393757</v>
      </c>
      <c r="E25" s="125">
        <v>135.24670146861078</v>
      </c>
      <c r="F25" s="125">
        <v>96.02962709012894</v>
      </c>
      <c r="G25" s="125">
        <v>139.25542635612379</v>
      </c>
      <c r="H25" s="125">
        <v>137.40864389268131</v>
      </c>
      <c r="I25" s="125">
        <v>97.509628032088671</v>
      </c>
      <c r="J25" s="125">
        <v>128.60834840331668</v>
      </c>
      <c r="K25" s="125">
        <v>133.80575973100369</v>
      </c>
      <c r="L25" s="125">
        <v>96.824931714011683</v>
      </c>
      <c r="M25" s="125">
        <v>98.052041793211757</v>
      </c>
      <c r="N25" s="125">
        <v>124.97632872970624</v>
      </c>
      <c r="O25" s="125">
        <v>107.48348097329338</v>
      </c>
      <c r="P25" s="125">
        <v>97.00093576050304</v>
      </c>
      <c r="Q25" s="125">
        <v>96.473439492380535</v>
      </c>
      <c r="R25" s="125">
        <v>136.23455080038156</v>
      </c>
      <c r="S25" s="125">
        <v>112.20240330015594</v>
      </c>
      <c r="T25" s="125">
        <v>95.818650192555012</v>
      </c>
      <c r="U25" s="125">
        <v>140.68766787023952</v>
      </c>
      <c r="V25" s="125">
        <v>90.038378596855154</v>
      </c>
      <c r="W25" s="125">
        <v>99.646984905705835</v>
      </c>
      <c r="X25" s="125">
        <v>127.2378240995926</v>
      </c>
      <c r="Y25" s="125">
        <v>106.77662627351189</v>
      </c>
      <c r="Z25" s="125">
        <v>123.72320165788197</v>
      </c>
      <c r="AA25" s="125">
        <v>131.33287964056723</v>
      </c>
      <c r="AB25" s="125">
        <v>98.201049367517982</v>
      </c>
      <c r="AC25" s="125">
        <v>95.619100461822029</v>
      </c>
      <c r="AD25" s="125">
        <v>108.3950395159063</v>
      </c>
      <c r="AE25" s="125">
        <v>96.76758438447375</v>
      </c>
      <c r="AF25" s="125">
        <v>105.62865009870322</v>
      </c>
      <c r="AG25" s="125">
        <v>143.45326141059837</v>
      </c>
      <c r="AH25" s="125">
        <v>96.319194128126057</v>
      </c>
      <c r="AI25" s="125">
        <v>96.212120288113653</v>
      </c>
      <c r="AJ25" s="125">
        <v>133.82168459618185</v>
      </c>
      <c r="AK25" s="125">
        <v>101.35296851750743</v>
      </c>
    </row>
    <row r="26" spans="1:37" ht="25.5" x14ac:dyDescent="0.25">
      <c r="A26" s="123" t="s">
        <v>35</v>
      </c>
      <c r="B26" s="124" t="s">
        <v>308</v>
      </c>
      <c r="C26" s="125">
        <v>1310.4188295685349</v>
      </c>
      <c r="D26" s="125">
        <v>1129.9968053298073</v>
      </c>
      <c r="E26" s="125">
        <v>1316.7771809232622</v>
      </c>
      <c r="F26" s="125">
        <v>1054.1435142623118</v>
      </c>
      <c r="G26" s="125">
        <v>1330.6049154013583</v>
      </c>
      <c r="H26" s="125">
        <v>1324.1234137059912</v>
      </c>
      <c r="I26" s="125">
        <v>1059.019276621721</v>
      </c>
      <c r="J26" s="125">
        <v>1292.908173058086</v>
      </c>
      <c r="K26" s="125">
        <v>1311.7623814243816</v>
      </c>
      <c r="L26" s="125">
        <v>1056.6372976851476</v>
      </c>
      <c r="M26" s="125">
        <v>1060.9093600582537</v>
      </c>
      <c r="N26" s="125">
        <v>1280.8052622249859</v>
      </c>
      <c r="O26" s="125">
        <v>1093.3777500410495</v>
      </c>
      <c r="P26" s="125">
        <v>1057.0476529862751</v>
      </c>
      <c r="Q26" s="125">
        <v>1055.4581289840901</v>
      </c>
      <c r="R26" s="125">
        <v>1320.4875551756891</v>
      </c>
      <c r="S26" s="125">
        <v>1109.1641798009459</v>
      </c>
      <c r="T26" s="125">
        <v>1053.4350342665343</v>
      </c>
      <c r="U26" s="125">
        <v>1335.5153122183428</v>
      </c>
      <c r="V26" s="125">
        <v>1032.4484834177099</v>
      </c>
      <c r="W26" s="125">
        <v>1066.9213294273939</v>
      </c>
      <c r="X26" s="125">
        <v>1288.7383827658014</v>
      </c>
      <c r="Y26" s="125">
        <v>1090.7298705240223</v>
      </c>
      <c r="Z26" s="125">
        <v>1277.3149416054553</v>
      </c>
      <c r="AA26" s="125">
        <v>1303.1158870120746</v>
      </c>
      <c r="AB26" s="125">
        <v>1061.7250548032032</v>
      </c>
      <c r="AC26" s="125">
        <v>1052.3774821994855</v>
      </c>
      <c r="AD26" s="125">
        <v>1095.8079862685599</v>
      </c>
      <c r="AE26" s="125">
        <v>1056.7999763590769</v>
      </c>
      <c r="AF26" s="125">
        <v>1086.4350188568881</v>
      </c>
      <c r="AG26" s="125">
        <v>1345.7295757362683</v>
      </c>
      <c r="AH26" s="125">
        <v>1054.8226797964426</v>
      </c>
      <c r="AI26" s="125">
        <v>1054.7532888997</v>
      </c>
      <c r="AJ26" s="125">
        <v>1312.8043264349042</v>
      </c>
      <c r="AK26" s="125">
        <v>1071.59169538473</v>
      </c>
    </row>
    <row r="27" spans="1:37" x14ac:dyDescent="0.25">
      <c r="A27" s="123" t="s">
        <v>36</v>
      </c>
      <c r="B27" s="126" t="s">
        <v>200</v>
      </c>
      <c r="C27" s="125">
        <v>0</v>
      </c>
      <c r="D27" s="125">
        <v>0</v>
      </c>
      <c r="E27" s="125">
        <v>0</v>
      </c>
      <c r="F27" s="125">
        <v>0</v>
      </c>
      <c r="G27" s="125">
        <v>0</v>
      </c>
      <c r="H27" s="125">
        <v>0</v>
      </c>
      <c r="I27" s="125">
        <v>0</v>
      </c>
      <c r="J27" s="125">
        <v>0</v>
      </c>
      <c r="K27" s="125">
        <v>0</v>
      </c>
      <c r="L27" s="125">
        <v>0</v>
      </c>
      <c r="M27" s="125">
        <v>0</v>
      </c>
      <c r="N27" s="125">
        <v>0</v>
      </c>
      <c r="O27" s="125">
        <v>0</v>
      </c>
      <c r="P27" s="125">
        <v>0</v>
      </c>
      <c r="Q27" s="125">
        <v>0</v>
      </c>
      <c r="R27" s="125">
        <v>0</v>
      </c>
      <c r="S27" s="125">
        <v>0</v>
      </c>
      <c r="T27" s="125">
        <v>0</v>
      </c>
      <c r="U27" s="125">
        <v>0</v>
      </c>
      <c r="V27" s="125">
        <v>0</v>
      </c>
      <c r="W27" s="125">
        <v>0</v>
      </c>
      <c r="X27" s="125">
        <v>0</v>
      </c>
      <c r="Y27" s="125">
        <v>0</v>
      </c>
      <c r="Z27" s="125">
        <v>0</v>
      </c>
      <c r="AA27" s="125">
        <v>0</v>
      </c>
      <c r="AB27" s="125">
        <v>0</v>
      </c>
      <c r="AC27" s="125">
        <v>0</v>
      </c>
      <c r="AD27" s="125">
        <v>0</v>
      </c>
      <c r="AE27" s="125">
        <v>0</v>
      </c>
      <c r="AF27" s="125">
        <v>0</v>
      </c>
      <c r="AG27" s="125">
        <v>0</v>
      </c>
      <c r="AH27" s="125">
        <v>0</v>
      </c>
      <c r="AI27" s="125">
        <v>0</v>
      </c>
      <c r="AJ27" s="125">
        <v>0</v>
      </c>
      <c r="AK27" s="125">
        <v>0</v>
      </c>
    </row>
    <row r="28" spans="1:37" s="110" customFormat="1" ht="38.25" x14ac:dyDescent="0.25">
      <c r="A28" s="123" t="s">
        <v>38</v>
      </c>
      <c r="B28" s="126" t="s">
        <v>309</v>
      </c>
      <c r="C28" s="125">
        <v>331.87324047739025</v>
      </c>
      <c r="D28" s="125">
        <v>286.76773441770837</v>
      </c>
      <c r="E28" s="125">
        <v>333.69698988816947</v>
      </c>
      <c r="F28" s="125">
        <v>264.9801728423314</v>
      </c>
      <c r="G28" s="125">
        <v>337.65799651022377</v>
      </c>
      <c r="H28" s="125">
        <v>335.80703450011816</v>
      </c>
      <c r="I28" s="125">
        <v>266.38858768136174</v>
      </c>
      <c r="J28" s="125">
        <v>326.90927867307613</v>
      </c>
      <c r="K28" s="125">
        <v>332.26275322885516</v>
      </c>
      <c r="L28" s="125">
        <v>265.70729328721325</v>
      </c>
      <c r="M28" s="125">
        <v>266.92903327133234</v>
      </c>
      <c r="N28" s="125">
        <v>323.4205902993566</v>
      </c>
      <c r="O28" s="125">
        <v>276.23302606376927</v>
      </c>
      <c r="P28" s="125">
        <v>265.83490701333</v>
      </c>
      <c r="Q28" s="125">
        <v>265.36781378902953</v>
      </c>
      <c r="R28" s="125">
        <v>334.7443454767</v>
      </c>
      <c r="S28" s="125">
        <v>280.78023112377946</v>
      </c>
      <c r="T28" s="125">
        <v>264.77624044963545</v>
      </c>
      <c r="U28" s="125">
        <v>339.06613249906411</v>
      </c>
      <c r="V28" s="125">
        <v>258.81818055655322</v>
      </c>
      <c r="W28" s="125">
        <v>268.62507484862897</v>
      </c>
      <c r="X28" s="125">
        <v>325.68629431541081</v>
      </c>
      <c r="Y28" s="125">
        <v>275.48525652450735</v>
      </c>
      <c r="Z28" s="125">
        <v>322.3781983173804</v>
      </c>
      <c r="AA28" s="125">
        <v>329.7918933511765</v>
      </c>
      <c r="AB28" s="125">
        <v>267.14725690090393</v>
      </c>
      <c r="AC28" s="125">
        <v>264.4921900107887</v>
      </c>
      <c r="AD28" s="125">
        <v>276.9657096248211</v>
      </c>
      <c r="AE28" s="125">
        <v>265.73545050527815</v>
      </c>
      <c r="AF28" s="125">
        <v>274.27211916021542</v>
      </c>
      <c r="AG28" s="125">
        <v>341.95753453981581</v>
      </c>
      <c r="AH28" s="125">
        <v>265.19107656294989</v>
      </c>
      <c r="AI28" s="125">
        <v>265.15585390959654</v>
      </c>
      <c r="AJ28" s="125">
        <v>332.51072703106837</v>
      </c>
      <c r="AK28" s="125">
        <v>270.02504041714371</v>
      </c>
    </row>
    <row r="29" spans="1:37" ht="38.25" x14ac:dyDescent="0.25">
      <c r="A29" s="123" t="s">
        <v>185</v>
      </c>
      <c r="B29" s="126" t="s">
        <v>243</v>
      </c>
      <c r="C29" s="125">
        <v>331.87324047739025</v>
      </c>
      <c r="D29" s="125">
        <v>286.76773441770837</v>
      </c>
      <c r="E29" s="125">
        <v>333.69698988816947</v>
      </c>
      <c r="F29" s="125">
        <v>264.9801728423314</v>
      </c>
      <c r="G29" s="125">
        <v>337.65799651022377</v>
      </c>
      <c r="H29" s="125">
        <v>335.80703450011816</v>
      </c>
      <c r="I29" s="125">
        <v>266.38858768136174</v>
      </c>
      <c r="J29" s="125">
        <v>326.90927867307613</v>
      </c>
      <c r="K29" s="125">
        <v>332.26275322885516</v>
      </c>
      <c r="L29" s="125">
        <v>265.70729328721325</v>
      </c>
      <c r="M29" s="125">
        <v>266.92903327133234</v>
      </c>
      <c r="N29" s="125">
        <v>323.4205902993566</v>
      </c>
      <c r="O29" s="125">
        <v>276.23302606376927</v>
      </c>
      <c r="P29" s="125">
        <v>265.83490701333</v>
      </c>
      <c r="Q29" s="125">
        <v>265.36781378902953</v>
      </c>
      <c r="R29" s="125">
        <v>334.7443454767</v>
      </c>
      <c r="S29" s="125">
        <v>280.78023112377946</v>
      </c>
      <c r="T29" s="125">
        <v>264.77624044963545</v>
      </c>
      <c r="U29" s="125">
        <v>339.06613249906411</v>
      </c>
      <c r="V29" s="125">
        <v>258.81818055655322</v>
      </c>
      <c r="W29" s="125">
        <v>268.62507484862897</v>
      </c>
      <c r="X29" s="125">
        <v>325.68629431541081</v>
      </c>
      <c r="Y29" s="125">
        <v>275.48525652450735</v>
      </c>
      <c r="Z29" s="125">
        <v>322.3781983173804</v>
      </c>
      <c r="AA29" s="125">
        <v>329.7918933511765</v>
      </c>
      <c r="AB29" s="125">
        <v>267.14725690090393</v>
      </c>
      <c r="AC29" s="125">
        <v>264.4921900107887</v>
      </c>
      <c r="AD29" s="125">
        <v>276.9657096248211</v>
      </c>
      <c r="AE29" s="125">
        <v>265.73545050527815</v>
      </c>
      <c r="AF29" s="125">
        <v>274.27211916021542</v>
      </c>
      <c r="AG29" s="125">
        <v>341.95753453981581</v>
      </c>
      <c r="AH29" s="125">
        <v>265.19107656294989</v>
      </c>
      <c r="AI29" s="125">
        <v>265.15585390959654</v>
      </c>
      <c r="AJ29" s="125">
        <v>332.51072703106837</v>
      </c>
      <c r="AK29" s="125">
        <v>270.02504041714371</v>
      </c>
    </row>
    <row r="30" spans="1:37" ht="25.5" x14ac:dyDescent="0.25">
      <c r="A30" s="123" t="s">
        <v>186</v>
      </c>
      <c r="B30" s="126" t="s">
        <v>37</v>
      </c>
      <c r="C30" s="125">
        <v>121.05860547864603</v>
      </c>
      <c r="D30" s="125">
        <v>106.02343679208539</v>
      </c>
      <c r="E30" s="125">
        <v>122.23891690292164</v>
      </c>
      <c r="F30" s="125">
        <v>91.857221401730044</v>
      </c>
      <c r="G30" s="125">
        <v>124.79143089423602</v>
      </c>
      <c r="H30" s="125">
        <v>123.61078745777803</v>
      </c>
      <c r="I30" s="125">
        <v>92.789852290508733</v>
      </c>
      <c r="J30" s="125">
        <v>117.97077944527</v>
      </c>
      <c r="K30" s="125">
        <v>121.31952587636441</v>
      </c>
      <c r="L30" s="125">
        <v>92.353021656891087</v>
      </c>
      <c r="M30" s="125">
        <v>93.136039051434835</v>
      </c>
      <c r="N30" s="125">
        <v>115.67620169405473</v>
      </c>
      <c r="O30" s="125">
        <v>99.138669596495589</v>
      </c>
      <c r="P30" s="125">
        <v>92.456731545415138</v>
      </c>
      <c r="Q30" s="125">
        <v>92.130626145915841</v>
      </c>
      <c r="R30" s="125">
        <v>122.88078705013459</v>
      </c>
      <c r="S30" s="125">
        <v>102.12253213214277</v>
      </c>
      <c r="T30" s="125">
        <v>91.723702530549659</v>
      </c>
      <c r="U30" s="125">
        <v>125.70212169730189</v>
      </c>
      <c r="V30" s="125">
        <v>87.998650568491826</v>
      </c>
      <c r="W30" s="125">
        <v>94.173284373895399</v>
      </c>
      <c r="X30" s="125">
        <v>117.12180585259577</v>
      </c>
      <c r="Y30" s="125">
        <v>98.679680581173443</v>
      </c>
      <c r="Z30" s="125">
        <v>114.91364212272292</v>
      </c>
      <c r="AA30" s="125">
        <v>119.73999502366684</v>
      </c>
      <c r="AB30" s="125">
        <v>93.243735678331163</v>
      </c>
      <c r="AC30" s="125">
        <v>91.580955352505271</v>
      </c>
      <c r="AD30" s="125">
        <v>99.688757349271967</v>
      </c>
      <c r="AE30" s="125">
        <v>92.3318214063368</v>
      </c>
      <c r="AF30" s="125">
        <v>97.934486143611196</v>
      </c>
      <c r="AG30" s="125">
        <v>127.4917441051021</v>
      </c>
      <c r="AH30" s="125">
        <v>92.028019465923734</v>
      </c>
      <c r="AI30" s="125">
        <v>91.972584310173687</v>
      </c>
      <c r="AJ30" s="125">
        <v>121.37159782052623</v>
      </c>
      <c r="AK30" s="125">
        <v>95.207965090286294</v>
      </c>
    </row>
    <row r="31" spans="1:37" s="110" customFormat="1" ht="25.5" x14ac:dyDescent="0.25">
      <c r="A31" s="123" t="s">
        <v>310</v>
      </c>
      <c r="B31" s="126" t="s">
        <v>39</v>
      </c>
      <c r="C31" s="125">
        <v>218.59285084298946</v>
      </c>
      <c r="D31" s="125">
        <v>188.52251346986819</v>
      </c>
      <c r="E31" s="125">
        <v>219.66298324975944</v>
      </c>
      <c r="F31" s="125">
        <v>175.75477656712988</v>
      </c>
      <c r="G31" s="125">
        <v>221.99000890733231</v>
      </c>
      <c r="H31" s="125">
        <v>220.89951033204829</v>
      </c>
      <c r="I31" s="125">
        <v>176.57582470477266</v>
      </c>
      <c r="J31" s="125">
        <v>215.64835041672785</v>
      </c>
      <c r="K31" s="125">
        <v>218.81915947618623</v>
      </c>
      <c r="L31" s="125">
        <v>176.17501489712134</v>
      </c>
      <c r="M31" s="125">
        <v>176.89385748778756</v>
      </c>
      <c r="N31" s="125">
        <v>213.61062258163585</v>
      </c>
      <c r="O31" s="125">
        <v>182.35800672033076</v>
      </c>
      <c r="P31" s="125">
        <v>176.24451966512413</v>
      </c>
      <c r="Q31" s="125">
        <v>175.97650067703751</v>
      </c>
      <c r="R31" s="125">
        <v>220.28670171518269</v>
      </c>
      <c r="S31" s="125">
        <v>185.01577157453733</v>
      </c>
      <c r="T31" s="125">
        <v>175.63550490588912</v>
      </c>
      <c r="U31" s="125">
        <v>222.81643223392282</v>
      </c>
      <c r="V31" s="125">
        <v>172.10612766749057</v>
      </c>
      <c r="W31" s="125">
        <v>177.90443234864475</v>
      </c>
      <c r="X31" s="125">
        <v>214.94536151092069</v>
      </c>
      <c r="Y31" s="125">
        <v>181.91288014927045</v>
      </c>
      <c r="Z31" s="125">
        <v>213.0213552860655</v>
      </c>
      <c r="AA31" s="125">
        <v>217.36433323970832</v>
      </c>
      <c r="AB31" s="125">
        <v>177.0304421649829</v>
      </c>
      <c r="AC31" s="125">
        <v>175.45837234262169</v>
      </c>
      <c r="AD31" s="125">
        <v>182.76860718065691</v>
      </c>
      <c r="AE31" s="125">
        <v>176.20157190053544</v>
      </c>
      <c r="AF31" s="125">
        <v>181.19087489596993</v>
      </c>
      <c r="AG31" s="125">
        <v>224.5338244274113</v>
      </c>
      <c r="AH31" s="125">
        <v>175.86979803779994</v>
      </c>
      <c r="AI31" s="125">
        <v>175.85743844704652</v>
      </c>
      <c r="AJ31" s="125">
        <v>218.99226086903255</v>
      </c>
      <c r="AK31" s="125">
        <v>178.69315441171995</v>
      </c>
    </row>
    <row r="32" spans="1:37" ht="25.5" x14ac:dyDescent="0.25">
      <c r="A32" s="123" t="s">
        <v>311</v>
      </c>
      <c r="B32" s="126" t="s">
        <v>312</v>
      </c>
      <c r="C32" s="125">
        <v>99.24390121498439</v>
      </c>
      <c r="D32" s="125">
        <v>84.357316032736733</v>
      </c>
      <c r="E32" s="125">
        <v>99.24390121498439</v>
      </c>
      <c r="F32" s="125">
        <v>84.357316032736733</v>
      </c>
      <c r="G32" s="125">
        <v>99.24390121498439</v>
      </c>
      <c r="H32" s="125">
        <v>99.24390121498439</v>
      </c>
      <c r="I32" s="125">
        <v>84.357316032736733</v>
      </c>
      <c r="J32" s="125">
        <v>99.24390121498439</v>
      </c>
      <c r="K32" s="125">
        <v>99.24390121498439</v>
      </c>
      <c r="L32" s="125">
        <v>84.357316032736733</v>
      </c>
      <c r="M32" s="125">
        <v>84.357316032736733</v>
      </c>
      <c r="N32" s="125">
        <v>99.24390121498439</v>
      </c>
      <c r="O32" s="125">
        <v>84.357316032736733</v>
      </c>
      <c r="P32" s="125">
        <v>84.357316032736733</v>
      </c>
      <c r="Q32" s="125">
        <v>84.357316032736733</v>
      </c>
      <c r="R32" s="125">
        <v>99.24390121498439</v>
      </c>
      <c r="S32" s="125">
        <v>84.357316032736733</v>
      </c>
      <c r="T32" s="125">
        <v>84.357316032736733</v>
      </c>
      <c r="U32" s="125">
        <v>99.24390121498439</v>
      </c>
      <c r="V32" s="125">
        <v>84.357316032736733</v>
      </c>
      <c r="W32" s="125">
        <v>84.357316032736733</v>
      </c>
      <c r="X32" s="125">
        <v>99.24390121498439</v>
      </c>
      <c r="Y32" s="125">
        <v>84.357316032736733</v>
      </c>
      <c r="Z32" s="125">
        <v>99.24390121498439</v>
      </c>
      <c r="AA32" s="125">
        <v>99.24390121498439</v>
      </c>
      <c r="AB32" s="125">
        <v>84.357316032736733</v>
      </c>
      <c r="AC32" s="125">
        <v>84.357316032736733</v>
      </c>
      <c r="AD32" s="125">
        <v>84.357316032736733</v>
      </c>
      <c r="AE32" s="125">
        <v>84.357316032736733</v>
      </c>
      <c r="AF32" s="125">
        <v>84.357316032736733</v>
      </c>
      <c r="AG32" s="125">
        <v>99.24390121498439</v>
      </c>
      <c r="AH32" s="125">
        <v>84.357316032736733</v>
      </c>
      <c r="AI32" s="125">
        <v>84.357316032736733</v>
      </c>
      <c r="AJ32" s="125">
        <v>99.24390121498439</v>
      </c>
      <c r="AK32" s="125">
        <v>84.357316032736733</v>
      </c>
    </row>
    <row r="33" spans="1:37" x14ac:dyDescent="0.25">
      <c r="A33" s="120" t="s">
        <v>40</v>
      </c>
      <c r="B33" s="121" t="s">
        <v>41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row>
    <row r="34" spans="1:37" ht="38.25" x14ac:dyDescent="0.25">
      <c r="A34" s="123" t="s">
        <v>42</v>
      </c>
      <c r="B34" s="124" t="s">
        <v>313</v>
      </c>
      <c r="C34" s="125">
        <v>385.37218847927204</v>
      </c>
      <c r="D34" s="125">
        <v>340.26668241959015</v>
      </c>
      <c r="E34" s="125">
        <v>390.13076292700538</v>
      </c>
      <c r="F34" s="125">
        <v>283.08199444430812</v>
      </c>
      <c r="G34" s="125">
        <v>400.40948451410605</v>
      </c>
      <c r="H34" s="125">
        <v>395.66850395616007</v>
      </c>
      <c r="I34" s="125">
        <v>286.86515320637011</v>
      </c>
      <c r="J34" s="125">
        <v>373.05996246029406</v>
      </c>
      <c r="K34" s="125">
        <v>386.433798567444</v>
      </c>
      <c r="L34" s="125">
        <v>285.10850307349034</v>
      </c>
      <c r="M34" s="125">
        <v>288.25692208950301</v>
      </c>
      <c r="N34" s="125">
        <v>363.7688337463369</v>
      </c>
      <c r="O34" s="125">
        <v>312.43666926772278</v>
      </c>
      <c r="P34" s="125">
        <v>285.54976222340366</v>
      </c>
      <c r="Q34" s="125">
        <v>284.20894246138403</v>
      </c>
      <c r="R34" s="125">
        <v>392.67913590084839</v>
      </c>
      <c r="S34" s="125">
        <v>324.511364498852</v>
      </c>
      <c r="T34" s="125">
        <v>282.54201338325868</v>
      </c>
      <c r="U34" s="125">
        <v>404.08034820319347</v>
      </c>
      <c r="V34" s="125">
        <v>267.6674621565295</v>
      </c>
      <c r="W34" s="125">
        <v>292.37251407894502</v>
      </c>
      <c r="X34" s="125">
        <v>369.57425040238167</v>
      </c>
      <c r="Y34" s="125">
        <v>310.61354398972952</v>
      </c>
      <c r="Z34" s="125">
        <v>360.59813353145506</v>
      </c>
      <c r="AA34" s="125">
        <v>380.08717738142127</v>
      </c>
      <c r="AB34" s="125">
        <v>288.65437167552977</v>
      </c>
      <c r="AC34" s="125">
        <v>282.01152725428602</v>
      </c>
      <c r="AD34" s="125">
        <v>314.73757994775775</v>
      </c>
      <c r="AE34" s="125">
        <v>284.97983757965693</v>
      </c>
      <c r="AF34" s="125">
        <v>307.65295354999927</v>
      </c>
      <c r="AG34" s="125">
        <v>411.2059634651996</v>
      </c>
      <c r="AH34" s="125">
        <v>283.80817278973541</v>
      </c>
      <c r="AI34" s="125">
        <v>283.54891769081303</v>
      </c>
      <c r="AJ34" s="125">
        <v>386.5249496577589</v>
      </c>
      <c r="AK34" s="125">
        <v>296.68490143985696</v>
      </c>
    </row>
    <row r="35" spans="1:37" ht="63.75" x14ac:dyDescent="0.25">
      <c r="A35" s="123" t="s">
        <v>314</v>
      </c>
      <c r="B35" s="124" t="s">
        <v>315</v>
      </c>
      <c r="C35" s="125">
        <v>459.57178631087982</v>
      </c>
      <c r="D35" s="125">
        <v>399.43111156463726</v>
      </c>
      <c r="E35" s="125">
        <v>462.94009848030834</v>
      </c>
      <c r="F35" s="125">
        <v>359.08407423012238</v>
      </c>
      <c r="G35" s="125">
        <v>470.23773265316856</v>
      </c>
      <c r="H35" s="125">
        <v>466.84743696130556</v>
      </c>
      <c r="I35" s="125">
        <v>361.71985767887503</v>
      </c>
      <c r="J35" s="125">
        <v>450.60797986498665</v>
      </c>
      <c r="K35" s="125">
        <v>460.30563579617916</v>
      </c>
      <c r="L35" s="125">
        <v>360.4682665133231</v>
      </c>
      <c r="M35" s="125">
        <v>362.71215072218553</v>
      </c>
      <c r="N35" s="125">
        <v>444.10455270491593</v>
      </c>
      <c r="O35" s="125">
        <v>379.86505563238677</v>
      </c>
      <c r="P35" s="125">
        <v>360.73851775148472</v>
      </c>
      <c r="Q35" s="125">
        <v>359.836877890734</v>
      </c>
      <c r="R35" s="125">
        <v>464.81562070004446</v>
      </c>
      <c r="S35" s="125">
        <v>388.33038619254472</v>
      </c>
      <c r="T35" s="125">
        <v>358.70491479818793</v>
      </c>
      <c r="U35" s="125">
        <v>472.83739444333241</v>
      </c>
      <c r="V35" s="125">
        <v>347.9151462172407</v>
      </c>
      <c r="W35" s="125">
        <v>365.74573643196072</v>
      </c>
      <c r="X35" s="125">
        <v>448.25518691638945</v>
      </c>
      <c r="Y35" s="125">
        <v>378.52483094001684</v>
      </c>
      <c r="Z35" s="125">
        <v>442.03544942057357</v>
      </c>
      <c r="AA35" s="125">
        <v>455.77421086086656</v>
      </c>
      <c r="AB35" s="125">
        <v>363.06031533495104</v>
      </c>
      <c r="AC35" s="125">
        <v>358.24753119138762</v>
      </c>
      <c r="AD35" s="125">
        <v>381.34246506381925</v>
      </c>
      <c r="AE35" s="125">
        <v>360.45575966907336</v>
      </c>
      <c r="AF35" s="125">
        <v>376.34961666426079</v>
      </c>
      <c r="AG35" s="125">
        <v>478.04394180941586</v>
      </c>
      <c r="AH35" s="125">
        <v>359.52972853929026</v>
      </c>
      <c r="AI35" s="125">
        <v>359.41126528481482</v>
      </c>
      <c r="AJ35" s="125">
        <v>460.58621773079375</v>
      </c>
      <c r="AK35" s="125">
        <v>368.54185350670286</v>
      </c>
    </row>
    <row r="36" spans="1:37" s="118" customFormat="1" ht="38.25" x14ac:dyDescent="0.25">
      <c r="A36" s="123" t="s">
        <v>188</v>
      </c>
      <c r="B36" s="124" t="s">
        <v>316</v>
      </c>
      <c r="C36" s="125">
        <v>350.84449863408594</v>
      </c>
      <c r="D36" s="125">
        <v>305.73899257440405</v>
      </c>
      <c r="E36" s="125">
        <v>353.70896614307583</v>
      </c>
      <c r="F36" s="125">
        <v>271.39925851679124</v>
      </c>
      <c r="G36" s="125">
        <v>359.91029722082033</v>
      </c>
      <c r="H36" s="125">
        <v>357.03450593843087</v>
      </c>
      <c r="I36" s="125">
        <v>273.64978112994629</v>
      </c>
      <c r="J36" s="125">
        <v>343.27476937776333</v>
      </c>
      <c r="K36" s="125">
        <v>351.47234377445403</v>
      </c>
      <c r="L36" s="125">
        <v>272.58715491355264</v>
      </c>
      <c r="M36" s="125">
        <v>274.4921144125276</v>
      </c>
      <c r="N36" s="125">
        <v>337.72847804651275</v>
      </c>
      <c r="O36" s="125">
        <v>289.07119741268895</v>
      </c>
      <c r="P36" s="125">
        <v>272.82599042115754</v>
      </c>
      <c r="Q36" s="125">
        <v>272.0490650912829</v>
      </c>
      <c r="R36" s="125">
        <v>355.2885974001569</v>
      </c>
      <c r="S36" s="125">
        <v>296.28772522841513</v>
      </c>
      <c r="T36" s="125">
        <v>271.07615992964367</v>
      </c>
      <c r="U36" s="125">
        <v>362.12081891896815</v>
      </c>
      <c r="V36" s="125">
        <v>261.95622367711218</v>
      </c>
      <c r="W36" s="125">
        <v>277.04615258987582</v>
      </c>
      <c r="X36" s="125">
        <v>341.24939931079052</v>
      </c>
      <c r="Y36" s="125">
        <v>287.94209605118186</v>
      </c>
      <c r="Z36" s="125">
        <v>335.93136683300975</v>
      </c>
      <c r="AA36" s="125">
        <v>347.62710045410017</v>
      </c>
      <c r="AB36" s="125">
        <v>274.7738933458067</v>
      </c>
      <c r="AC36" s="125">
        <v>270.70472094819911</v>
      </c>
      <c r="AD36" s="125">
        <v>290.3599898811816</v>
      </c>
      <c r="AE36" s="125">
        <v>272.55970124087349</v>
      </c>
      <c r="AF36" s="125">
        <v>286.10929447574159</v>
      </c>
      <c r="AG36" s="125">
        <v>366.51371500981003</v>
      </c>
      <c r="AH36" s="125">
        <v>271.79288373556886</v>
      </c>
      <c r="AI36" s="125">
        <v>271.67821695258112</v>
      </c>
      <c r="AJ36" s="125">
        <v>351.66470668592319</v>
      </c>
      <c r="AK36" s="125">
        <v>279.47889184363777</v>
      </c>
    </row>
    <row r="37" spans="1:37" s="110" customFormat="1" ht="76.5" x14ac:dyDescent="0.25">
      <c r="A37" s="123" t="s">
        <v>45</v>
      </c>
      <c r="B37" s="124" t="s">
        <v>317</v>
      </c>
      <c r="C37" s="125">
        <v>187.75356711889515</v>
      </c>
      <c r="D37" s="125">
        <v>165.20081408905418</v>
      </c>
      <c r="E37" s="125">
        <v>189.86226763722703</v>
      </c>
      <c r="F37" s="125">
        <v>139.87203494679451</v>
      </c>
      <c r="G37" s="125">
        <v>194.41914407229791</v>
      </c>
      <c r="H37" s="125">
        <v>192.31510940411872</v>
      </c>
      <c r="I37" s="125">
        <v>141.54466630655307</v>
      </c>
      <c r="J37" s="125">
        <v>182.27495364692837</v>
      </c>
      <c r="K37" s="125">
        <v>188.22240574186628</v>
      </c>
      <c r="L37" s="125">
        <v>140.76548751389691</v>
      </c>
      <c r="M37" s="125">
        <v>142.16205994804073</v>
      </c>
      <c r="N37" s="125">
        <v>178.16436605890786</v>
      </c>
      <c r="O37" s="125">
        <v>152.88041008314227</v>
      </c>
      <c r="P37" s="125">
        <v>140.95719942566666</v>
      </c>
      <c r="Q37" s="125">
        <v>140.36734589210613</v>
      </c>
      <c r="R37" s="125">
        <v>190.99806245032539</v>
      </c>
      <c r="S37" s="125">
        <v>158.22373378222073</v>
      </c>
      <c r="T37" s="125">
        <v>139.63302762682719</v>
      </c>
      <c r="U37" s="125">
        <v>196.04595563242168</v>
      </c>
      <c r="V37" s="125">
        <v>133.01783986691942</v>
      </c>
      <c r="W37" s="125">
        <v>143.99677682674835</v>
      </c>
      <c r="X37" s="125">
        <v>180.74071790239208</v>
      </c>
      <c r="Y37" s="125">
        <v>152.06799371792937</v>
      </c>
      <c r="Z37" s="125">
        <v>176.77524295166393</v>
      </c>
      <c r="AA37" s="125">
        <v>185.40643484395048</v>
      </c>
      <c r="AB37" s="125">
        <v>142.34426036209015</v>
      </c>
      <c r="AC37" s="125">
        <v>139.39050558341631</v>
      </c>
      <c r="AD37" s="125">
        <v>153.88627710722514</v>
      </c>
      <c r="AE37" s="125">
        <v>140.71561359857367</v>
      </c>
      <c r="AF37" s="125">
        <v>150.74881119296282</v>
      </c>
      <c r="AG37" s="125">
        <v>199.21837481040129</v>
      </c>
      <c r="AH37" s="125">
        <v>140.18761652998677</v>
      </c>
      <c r="AI37" s="125">
        <v>140.07864445423053</v>
      </c>
      <c r="AJ37" s="125">
        <v>188.28244011861719</v>
      </c>
      <c r="AK37" s="125">
        <v>145.88444934904001</v>
      </c>
    </row>
    <row r="38" spans="1:37" x14ac:dyDescent="0.25">
      <c r="A38" s="123" t="s">
        <v>47</v>
      </c>
      <c r="B38" s="124" t="s">
        <v>318</v>
      </c>
      <c r="C38" s="125">
        <v>219.35170116925727</v>
      </c>
      <c r="D38" s="125">
        <v>189.28136379613599</v>
      </c>
      <c r="E38" s="125">
        <v>220.46346229995567</v>
      </c>
      <c r="F38" s="125">
        <v>176.01153999410829</v>
      </c>
      <c r="G38" s="125">
        <v>222.88010093575616</v>
      </c>
      <c r="H38" s="125">
        <v>221.74860918958078</v>
      </c>
      <c r="I38" s="125">
        <v>176.86627244271602</v>
      </c>
      <c r="J38" s="125">
        <v>216.30297004491536</v>
      </c>
      <c r="K38" s="125">
        <v>219.58754309801017</v>
      </c>
      <c r="L38" s="125">
        <v>176.45020936217492</v>
      </c>
      <c r="M38" s="125">
        <v>177.19638073343538</v>
      </c>
      <c r="N38" s="125">
        <v>214.18293809152209</v>
      </c>
      <c r="O38" s="125">
        <v>182.87153357428755</v>
      </c>
      <c r="P38" s="125">
        <v>176.52416300143722</v>
      </c>
      <c r="Q38" s="125">
        <v>176.24375072912764</v>
      </c>
      <c r="R38" s="125">
        <v>221.10847179212095</v>
      </c>
      <c r="S38" s="125">
        <v>185.63607133872276</v>
      </c>
      <c r="T38" s="125">
        <v>175.88750168508943</v>
      </c>
      <c r="U38" s="125">
        <v>223.73861969071896</v>
      </c>
      <c r="V38" s="125">
        <v>172.2316493923129</v>
      </c>
      <c r="W38" s="125">
        <v>178.24127545829461</v>
      </c>
      <c r="X38" s="125">
        <v>215.56788571073588</v>
      </c>
      <c r="Y38" s="125">
        <v>182.41115373033742</v>
      </c>
      <c r="Z38" s="125">
        <v>213.56348202669065</v>
      </c>
      <c r="AA38" s="125">
        <v>218.07774152382527</v>
      </c>
      <c r="AB38" s="125">
        <v>177.33550762277901</v>
      </c>
      <c r="AC38" s="125">
        <v>175.7068735801181</v>
      </c>
      <c r="AD38" s="125">
        <v>183.30437839091132</v>
      </c>
      <c r="AE38" s="125">
        <v>176.47454192995926</v>
      </c>
      <c r="AF38" s="125">
        <v>181.66436190859099</v>
      </c>
      <c r="AG38" s="125">
        <v>225.51607164621109</v>
      </c>
      <c r="AH38" s="125">
        <v>176.1338703247047</v>
      </c>
      <c r="AI38" s="125">
        <v>176.11833296876588</v>
      </c>
      <c r="AJ38" s="125">
        <v>219.75842005522674</v>
      </c>
      <c r="AK38" s="125">
        <v>179.0713084687797</v>
      </c>
    </row>
    <row r="39" spans="1:37" ht="76.5" x14ac:dyDescent="0.25">
      <c r="A39" s="123" t="s">
        <v>49</v>
      </c>
      <c r="B39" s="124" t="s">
        <v>319</v>
      </c>
      <c r="C39" s="125">
        <v>165.93662023869513</v>
      </c>
      <c r="D39" s="125">
        <v>143.38386720885418</v>
      </c>
      <c r="E39" s="125">
        <v>166.84849494408473</v>
      </c>
      <c r="F39" s="125">
        <v>132.4900864211657</v>
      </c>
      <c r="G39" s="125">
        <v>168.82899825511188</v>
      </c>
      <c r="H39" s="125">
        <v>167.90351725005908</v>
      </c>
      <c r="I39" s="125">
        <v>133.19429384068087</v>
      </c>
      <c r="J39" s="125">
        <v>163.45463933653807</v>
      </c>
      <c r="K39" s="125">
        <v>166.13137661442758</v>
      </c>
      <c r="L39" s="125">
        <v>132.85364664360662</v>
      </c>
      <c r="M39" s="125">
        <v>133.46451663566617</v>
      </c>
      <c r="N39" s="125">
        <v>161.7102951496783</v>
      </c>
      <c r="O39" s="125">
        <v>138.11651303188464</v>
      </c>
      <c r="P39" s="125">
        <v>132.917453506665</v>
      </c>
      <c r="Q39" s="125">
        <v>132.68390689451476</v>
      </c>
      <c r="R39" s="125">
        <v>167.37217273835</v>
      </c>
      <c r="S39" s="125">
        <v>140.39011556188973</v>
      </c>
      <c r="T39" s="125">
        <v>132.38812022481773</v>
      </c>
      <c r="U39" s="125">
        <v>169.53306624953206</v>
      </c>
      <c r="V39" s="125">
        <v>129.40909027827661</v>
      </c>
      <c r="W39" s="125">
        <v>134.31253742431448</v>
      </c>
      <c r="X39" s="125">
        <v>162.8431471577054</v>
      </c>
      <c r="Y39" s="125">
        <v>137.74262826225367</v>
      </c>
      <c r="Z39" s="125">
        <v>161.1890991586902</v>
      </c>
      <c r="AA39" s="125">
        <v>164.89594667558825</v>
      </c>
      <c r="AB39" s="125">
        <v>133.57362845045196</v>
      </c>
      <c r="AC39" s="125">
        <v>132.24609500539435</v>
      </c>
      <c r="AD39" s="125">
        <v>138.48285481241055</v>
      </c>
      <c r="AE39" s="125">
        <v>132.86772525263908</v>
      </c>
      <c r="AF39" s="125">
        <v>137.13605958010771</v>
      </c>
      <c r="AG39" s="125">
        <v>170.97876726990791</v>
      </c>
      <c r="AH39" s="125">
        <v>132.59553828147494</v>
      </c>
      <c r="AI39" s="125">
        <v>132.57792695479827</v>
      </c>
      <c r="AJ39" s="125">
        <v>166.25536351553419</v>
      </c>
      <c r="AK39" s="125">
        <v>135.01252020857186</v>
      </c>
    </row>
    <row r="40" spans="1:37" s="110" customFormat="1" ht="51" x14ac:dyDescent="0.25">
      <c r="A40" s="123" t="s">
        <v>51</v>
      </c>
      <c r="B40" s="124" t="s">
        <v>62</v>
      </c>
      <c r="C40" s="125">
        <v>165.93662023869513</v>
      </c>
      <c r="D40" s="125">
        <v>143.38386720885418</v>
      </c>
      <c r="E40" s="125">
        <v>166.84849494408473</v>
      </c>
      <c r="F40" s="125">
        <v>132.4900864211657</v>
      </c>
      <c r="G40" s="125">
        <v>168.82899825511188</v>
      </c>
      <c r="H40" s="125">
        <v>167.90351725005908</v>
      </c>
      <c r="I40" s="125">
        <v>133.19429384068087</v>
      </c>
      <c r="J40" s="125">
        <v>163.45463933653807</v>
      </c>
      <c r="K40" s="125">
        <v>166.13137661442758</v>
      </c>
      <c r="L40" s="125">
        <v>132.85364664360662</v>
      </c>
      <c r="M40" s="125">
        <v>133.46451663566617</v>
      </c>
      <c r="N40" s="125">
        <v>161.7102951496783</v>
      </c>
      <c r="O40" s="125">
        <v>138.11651303188464</v>
      </c>
      <c r="P40" s="125">
        <v>132.917453506665</v>
      </c>
      <c r="Q40" s="125">
        <v>132.68390689451476</v>
      </c>
      <c r="R40" s="125">
        <v>167.37217273835</v>
      </c>
      <c r="S40" s="125">
        <v>140.39011556188973</v>
      </c>
      <c r="T40" s="125">
        <v>132.38812022481773</v>
      </c>
      <c r="U40" s="125">
        <v>169.53306624953206</v>
      </c>
      <c r="V40" s="125">
        <v>129.40909027827661</v>
      </c>
      <c r="W40" s="125">
        <v>134.31253742431448</v>
      </c>
      <c r="X40" s="125">
        <v>162.8431471577054</v>
      </c>
      <c r="Y40" s="125">
        <v>137.74262826225367</v>
      </c>
      <c r="Z40" s="125">
        <v>161.1890991586902</v>
      </c>
      <c r="AA40" s="125">
        <v>164.89594667558825</v>
      </c>
      <c r="AB40" s="125">
        <v>133.57362845045196</v>
      </c>
      <c r="AC40" s="125">
        <v>132.24609500539435</v>
      </c>
      <c r="AD40" s="125">
        <v>138.48285481241055</v>
      </c>
      <c r="AE40" s="125">
        <v>132.86772525263908</v>
      </c>
      <c r="AF40" s="125">
        <v>137.13605958010771</v>
      </c>
      <c r="AG40" s="125">
        <v>170.97876726990791</v>
      </c>
      <c r="AH40" s="125">
        <v>132.59553828147494</v>
      </c>
      <c r="AI40" s="125">
        <v>132.57792695479827</v>
      </c>
      <c r="AJ40" s="125">
        <v>166.25536351553419</v>
      </c>
      <c r="AK40" s="125">
        <v>135.01252020857186</v>
      </c>
    </row>
    <row r="41" spans="1:37" s="110" customFormat="1" ht="51" x14ac:dyDescent="0.25">
      <c r="A41" s="123" t="s">
        <v>189</v>
      </c>
      <c r="B41" s="124" t="s">
        <v>320</v>
      </c>
      <c r="C41" s="125">
        <v>462.41747503438415</v>
      </c>
      <c r="D41" s="125">
        <v>402.2768002881416</v>
      </c>
      <c r="E41" s="125">
        <v>465.94189491854434</v>
      </c>
      <c r="F41" s="125">
        <v>360.04693708129133</v>
      </c>
      <c r="G41" s="125">
        <v>473.57557775975806</v>
      </c>
      <c r="H41" s="125">
        <v>470.03155767705249</v>
      </c>
      <c r="I41" s="125">
        <v>362.80903669616271</v>
      </c>
      <c r="J41" s="125">
        <v>453.06280347068974</v>
      </c>
      <c r="K41" s="125">
        <v>463.18707437801896</v>
      </c>
      <c r="L41" s="125">
        <v>361.50024575727406</v>
      </c>
      <c r="M41" s="125">
        <v>363.84661289336481</v>
      </c>
      <c r="N41" s="125">
        <v>446.25073586698937</v>
      </c>
      <c r="O41" s="125">
        <v>381.79078133472473</v>
      </c>
      <c r="P41" s="125">
        <v>361.78718026265886</v>
      </c>
      <c r="Q41" s="125">
        <v>360.83906558607202</v>
      </c>
      <c r="R41" s="125">
        <v>467.89725848856301</v>
      </c>
      <c r="S41" s="125">
        <v>390.65651030824006</v>
      </c>
      <c r="T41" s="125">
        <v>359.64990272018917</v>
      </c>
      <c r="U41" s="125">
        <v>476.295597406318</v>
      </c>
      <c r="V41" s="125">
        <v>348.38585268532455</v>
      </c>
      <c r="W41" s="125">
        <v>367.00889809314776</v>
      </c>
      <c r="X41" s="125">
        <v>450.58965266569641</v>
      </c>
      <c r="Y41" s="125">
        <v>380.39335686901802</v>
      </c>
      <c r="Z41" s="125">
        <v>444.06842469791798</v>
      </c>
      <c r="AA41" s="125">
        <v>458.44949192630514</v>
      </c>
      <c r="AB41" s="125">
        <v>364.20431080168646</v>
      </c>
      <c r="AC41" s="125">
        <v>359.17941083199918</v>
      </c>
      <c r="AD41" s="125">
        <v>383.35160710227331</v>
      </c>
      <c r="AE41" s="125">
        <v>361.47939727941264</v>
      </c>
      <c r="AF41" s="125">
        <v>378.12519296158973</v>
      </c>
      <c r="AG41" s="125">
        <v>481.72736887991499</v>
      </c>
      <c r="AH41" s="125">
        <v>360.51999961518311</v>
      </c>
      <c r="AI41" s="125">
        <v>360.38961974126249</v>
      </c>
      <c r="AJ41" s="125">
        <v>463.45931467902199</v>
      </c>
      <c r="AK41" s="125">
        <v>369.95993122067699</v>
      </c>
    </row>
    <row r="42" spans="1:37" ht="25.5" x14ac:dyDescent="0.25">
      <c r="A42" s="123"/>
      <c r="B42" s="124" t="s">
        <v>63</v>
      </c>
      <c r="C42" s="125">
        <v>329.02755175388592</v>
      </c>
      <c r="D42" s="125">
        <v>283.92204569420403</v>
      </c>
      <c r="E42" s="125">
        <v>330.69519344993353</v>
      </c>
      <c r="F42" s="125">
        <v>264.01730999116239</v>
      </c>
      <c r="G42" s="125">
        <v>334.32015140363427</v>
      </c>
      <c r="H42" s="125">
        <v>332.62291378437124</v>
      </c>
      <c r="I42" s="125">
        <v>265.29940866407406</v>
      </c>
      <c r="J42" s="125">
        <v>324.45445506737303</v>
      </c>
      <c r="K42" s="125">
        <v>329.3813146470153</v>
      </c>
      <c r="L42" s="125">
        <v>264.67531404326235</v>
      </c>
      <c r="M42" s="125">
        <v>265.79457110015306</v>
      </c>
      <c r="N42" s="125">
        <v>321.27440713728316</v>
      </c>
      <c r="O42" s="125">
        <v>274.30730036143132</v>
      </c>
      <c r="P42" s="125">
        <v>264.78624450215585</v>
      </c>
      <c r="Q42" s="125">
        <v>264.3656260936915</v>
      </c>
      <c r="R42" s="125">
        <v>331.66270768818151</v>
      </c>
      <c r="S42" s="125">
        <v>278.45410700808412</v>
      </c>
      <c r="T42" s="125">
        <v>263.83125252763421</v>
      </c>
      <c r="U42" s="125">
        <v>335.60792953607853</v>
      </c>
      <c r="V42" s="125">
        <v>258.34747408846937</v>
      </c>
      <c r="W42" s="125">
        <v>267.36191318744198</v>
      </c>
      <c r="X42" s="125">
        <v>323.35182856610385</v>
      </c>
      <c r="Y42" s="125">
        <v>273.61673059550617</v>
      </c>
      <c r="Z42" s="125">
        <v>320.34522304003599</v>
      </c>
      <c r="AA42" s="125">
        <v>327.11661228573792</v>
      </c>
      <c r="AB42" s="125">
        <v>266.00326143416851</v>
      </c>
      <c r="AC42" s="125">
        <v>263.56031037017715</v>
      </c>
      <c r="AD42" s="125">
        <v>274.95656758636704</v>
      </c>
      <c r="AE42" s="125">
        <v>264.71181289493887</v>
      </c>
      <c r="AF42" s="125">
        <v>272.49654286288649</v>
      </c>
      <c r="AG42" s="125">
        <v>338.27410746931662</v>
      </c>
      <c r="AH42" s="125">
        <v>264.20080548705704</v>
      </c>
      <c r="AI42" s="125">
        <v>264.17749945314887</v>
      </c>
      <c r="AJ42" s="125">
        <v>329.63763008284013</v>
      </c>
      <c r="AK42" s="125">
        <v>268.60696270316959</v>
      </c>
    </row>
    <row r="43" spans="1:37" ht="25.5" x14ac:dyDescent="0.25">
      <c r="A43" s="123"/>
      <c r="B43" s="124" t="s">
        <v>70</v>
      </c>
      <c r="C43" s="125">
        <v>133.38992328049821</v>
      </c>
      <c r="D43" s="125">
        <v>118.35475459393757</v>
      </c>
      <c r="E43" s="125">
        <v>135.24670146861078</v>
      </c>
      <c r="F43" s="125">
        <v>96.02962709012894</v>
      </c>
      <c r="G43" s="125">
        <v>139.25542635612379</v>
      </c>
      <c r="H43" s="125">
        <v>137.40864389268131</v>
      </c>
      <c r="I43" s="125">
        <v>97.509628032088671</v>
      </c>
      <c r="J43" s="125">
        <v>128.60834840331668</v>
      </c>
      <c r="K43" s="125">
        <v>133.80575973100369</v>
      </c>
      <c r="L43" s="125">
        <v>96.824931714011683</v>
      </c>
      <c r="M43" s="125">
        <v>98.052041793211757</v>
      </c>
      <c r="N43" s="125">
        <v>124.97632872970624</v>
      </c>
      <c r="O43" s="125">
        <v>107.48348097329338</v>
      </c>
      <c r="P43" s="125">
        <v>97.00093576050304</v>
      </c>
      <c r="Q43" s="125">
        <v>96.473439492380535</v>
      </c>
      <c r="R43" s="125">
        <v>136.23455080038156</v>
      </c>
      <c r="S43" s="125">
        <v>112.20240330015594</v>
      </c>
      <c r="T43" s="125">
        <v>95.818650192555012</v>
      </c>
      <c r="U43" s="125">
        <v>140.68766787023952</v>
      </c>
      <c r="V43" s="125">
        <v>90.038378596855154</v>
      </c>
      <c r="W43" s="125">
        <v>99.646984905705835</v>
      </c>
      <c r="X43" s="125">
        <v>127.2378240995926</v>
      </c>
      <c r="Y43" s="125">
        <v>106.77662627351189</v>
      </c>
      <c r="Z43" s="125">
        <v>123.72320165788197</v>
      </c>
      <c r="AA43" s="125">
        <v>131.33287964056723</v>
      </c>
      <c r="AB43" s="125">
        <v>98.201049367517982</v>
      </c>
      <c r="AC43" s="125">
        <v>95.619100461822029</v>
      </c>
      <c r="AD43" s="125">
        <v>108.3950395159063</v>
      </c>
      <c r="AE43" s="125">
        <v>96.76758438447375</v>
      </c>
      <c r="AF43" s="125">
        <v>105.62865009870322</v>
      </c>
      <c r="AG43" s="125">
        <v>143.45326141059837</v>
      </c>
      <c r="AH43" s="125">
        <v>96.319194128126057</v>
      </c>
      <c r="AI43" s="125">
        <v>96.212120288113653</v>
      </c>
      <c r="AJ43" s="125">
        <v>133.82168459618185</v>
      </c>
      <c r="AK43" s="125">
        <v>101.35296851750743</v>
      </c>
    </row>
    <row r="44" spans="1:37" ht="76.5" x14ac:dyDescent="0.25">
      <c r="A44" s="123" t="s">
        <v>53</v>
      </c>
      <c r="B44" s="124" t="s">
        <v>65</v>
      </c>
      <c r="C44" s="125">
        <v>350.84449863408594</v>
      </c>
      <c r="D44" s="125">
        <v>305.73899257440405</v>
      </c>
      <c r="E44" s="125">
        <v>353.70896614307583</v>
      </c>
      <c r="F44" s="125">
        <v>271.39925851679124</v>
      </c>
      <c r="G44" s="125">
        <v>359.91029722082033</v>
      </c>
      <c r="H44" s="125">
        <v>357.03450593843087</v>
      </c>
      <c r="I44" s="125">
        <v>273.64978112994629</v>
      </c>
      <c r="J44" s="125">
        <v>343.27476937776333</v>
      </c>
      <c r="K44" s="125">
        <v>351.47234377445403</v>
      </c>
      <c r="L44" s="125">
        <v>272.58715491355264</v>
      </c>
      <c r="M44" s="125">
        <v>274.4921144125276</v>
      </c>
      <c r="N44" s="125">
        <v>337.72847804651275</v>
      </c>
      <c r="O44" s="125">
        <v>289.07119741268895</v>
      </c>
      <c r="P44" s="125">
        <v>272.82599042115754</v>
      </c>
      <c r="Q44" s="125">
        <v>272.0490650912829</v>
      </c>
      <c r="R44" s="125">
        <v>355.2885974001569</v>
      </c>
      <c r="S44" s="125">
        <v>296.28772522841513</v>
      </c>
      <c r="T44" s="125">
        <v>271.07615992964367</v>
      </c>
      <c r="U44" s="125">
        <v>362.12081891896815</v>
      </c>
      <c r="V44" s="125">
        <v>261.95622367711218</v>
      </c>
      <c r="W44" s="125">
        <v>277.04615258987582</v>
      </c>
      <c r="X44" s="125">
        <v>341.24939931079052</v>
      </c>
      <c r="Y44" s="125">
        <v>287.94209605118186</v>
      </c>
      <c r="Z44" s="125">
        <v>335.93136683300975</v>
      </c>
      <c r="AA44" s="125">
        <v>347.62710045410017</v>
      </c>
      <c r="AB44" s="125">
        <v>274.7738933458067</v>
      </c>
      <c r="AC44" s="125">
        <v>270.70472094819911</v>
      </c>
      <c r="AD44" s="125">
        <v>290.3599898811816</v>
      </c>
      <c r="AE44" s="125">
        <v>272.55970124087349</v>
      </c>
      <c r="AF44" s="125">
        <v>286.10929447574159</v>
      </c>
      <c r="AG44" s="125">
        <v>366.51371500981003</v>
      </c>
      <c r="AH44" s="125">
        <v>271.79288373556886</v>
      </c>
      <c r="AI44" s="125">
        <v>271.67821695258112</v>
      </c>
      <c r="AJ44" s="125">
        <v>351.66470668592319</v>
      </c>
      <c r="AK44" s="125">
        <v>279.47889184363777</v>
      </c>
    </row>
    <row r="45" spans="1:37" ht="25.5" x14ac:dyDescent="0.25">
      <c r="A45" s="123" t="s">
        <v>190</v>
      </c>
      <c r="B45" s="124" t="s">
        <v>252</v>
      </c>
      <c r="C45" s="125">
        <v>459.04255875964304</v>
      </c>
      <c r="D45" s="125">
        <v>436.48980572980207</v>
      </c>
      <c r="E45" s="125">
        <v>476.03352808238787</v>
      </c>
      <c r="F45" s="125">
        <v>231.66496009157021</v>
      </c>
      <c r="G45" s="125">
        <v>512.62704423382843</v>
      </c>
      <c r="H45" s="125">
        <v>495.86795097199081</v>
      </c>
      <c r="I45" s="125">
        <v>245.37973262131169</v>
      </c>
      <c r="J45" s="125">
        <v>416.30147072395545</v>
      </c>
      <c r="K45" s="125">
        <v>462.91955054393014</v>
      </c>
      <c r="L45" s="125">
        <v>239.14750877055008</v>
      </c>
      <c r="M45" s="125">
        <v>250.31412026713286</v>
      </c>
      <c r="N45" s="125">
        <v>382.76716084324073</v>
      </c>
      <c r="O45" s="125">
        <v>336.46626037269363</v>
      </c>
      <c r="P45" s="125">
        <v>240.92969215760058</v>
      </c>
      <c r="Q45" s="125">
        <v>235.90923951432933</v>
      </c>
      <c r="R45" s="125">
        <v>484.78086495575843</v>
      </c>
      <c r="S45" s="125">
        <v>379.98089947851048</v>
      </c>
      <c r="T45" s="125">
        <v>229.7218761909449</v>
      </c>
      <c r="U45" s="125">
        <v>525.72797143704918</v>
      </c>
      <c r="V45" s="125">
        <v>177.89185649091246</v>
      </c>
      <c r="W45" s="125">
        <v>264.41818852657781</v>
      </c>
      <c r="X45" s="125">
        <v>403.29311933632221</v>
      </c>
      <c r="Y45" s="125">
        <v>330.20079894937521</v>
      </c>
      <c r="Z45" s="125">
        <v>370.58555272516304</v>
      </c>
      <c r="AA45" s="125">
        <v>440.4498964157591</v>
      </c>
      <c r="AB45" s="125">
        <v>251.40516152419985</v>
      </c>
      <c r="AC45" s="125">
        <v>228.22969798838483</v>
      </c>
      <c r="AD45" s="125">
        <v>345.42448477318032</v>
      </c>
      <c r="AE45" s="125">
        <v>238.30239911758645</v>
      </c>
      <c r="AF45" s="125">
        <v>320.02041820498727</v>
      </c>
      <c r="AG45" s="125">
        <v>550.3717555313192</v>
      </c>
      <c r="AH45" s="125">
        <v>234.59345909843796</v>
      </c>
      <c r="AI45" s="125">
        <v>233.34843596890977</v>
      </c>
      <c r="AJ45" s="125">
        <v>462.18434918304064</v>
      </c>
      <c r="AK45" s="125">
        <v>281.07452474790517</v>
      </c>
    </row>
    <row r="46" spans="1:37" ht="38.25" x14ac:dyDescent="0.25">
      <c r="A46" s="123" t="s">
        <v>54</v>
      </c>
      <c r="B46" s="124" t="s">
        <v>321</v>
      </c>
      <c r="C46" s="125">
        <v>948.31535330521547</v>
      </c>
      <c r="D46" s="125">
        <v>858.10434118585158</v>
      </c>
      <c r="E46" s="125">
        <v>967.57362359993431</v>
      </c>
      <c r="F46" s="125">
        <v>626.2466308015604</v>
      </c>
      <c r="G46" s="125">
        <v>1009.1005036793957</v>
      </c>
      <c r="H46" s="125">
        <v>990.02614057492724</v>
      </c>
      <c r="I46" s="125">
        <v>641.69507709149127</v>
      </c>
      <c r="J46" s="125">
        <v>899.30091791646043</v>
      </c>
      <c r="K46" s="125">
        <v>952.66936464169339</v>
      </c>
      <c r="L46" s="125">
        <v>634.61251096951719</v>
      </c>
      <c r="M46" s="125">
        <v>647.30428366059357</v>
      </c>
      <c r="N46" s="125">
        <v>861.45949680605531</v>
      </c>
      <c r="O46" s="125">
        <v>745.03862236133375</v>
      </c>
      <c r="P46" s="125">
        <v>636.53606514407318</v>
      </c>
      <c r="Q46" s="125">
        <v>630.95439711185963</v>
      </c>
      <c r="R46" s="125">
        <v>977.65246980525285</v>
      </c>
      <c r="S46" s="125">
        <v>794.17287381709366</v>
      </c>
      <c r="T46" s="125">
        <v>624.05127309939439</v>
      </c>
      <c r="U46" s="125">
        <v>1023.9525612966886</v>
      </c>
      <c r="V46" s="125">
        <v>564.7070079214908</v>
      </c>
      <c r="W46" s="125">
        <v>663.56631581596025</v>
      </c>
      <c r="X46" s="125">
        <v>884.8191635615176</v>
      </c>
      <c r="Y46" s="125">
        <v>737.8231059491327</v>
      </c>
      <c r="Z46" s="125">
        <v>848.05392436920056</v>
      </c>
      <c r="AA46" s="125">
        <v>927.11189324620818</v>
      </c>
      <c r="AB46" s="125">
        <v>648.69406047534949</v>
      </c>
      <c r="AC46" s="125">
        <v>622.17234408273328</v>
      </c>
      <c r="AD46" s="125">
        <v>754.84562309504986</v>
      </c>
      <c r="AE46" s="125">
        <v>633.83466204448587</v>
      </c>
      <c r="AF46" s="125">
        <v>726.10186805332364</v>
      </c>
      <c r="AG46" s="125">
        <v>1052.2577761295454</v>
      </c>
      <c r="AH46" s="125">
        <v>629.40926071518436</v>
      </c>
      <c r="AI46" s="125">
        <v>628.14715346396156</v>
      </c>
      <c r="AJ46" s="125">
        <v>952.33114888495857</v>
      </c>
      <c r="AK46" s="125">
        <v>681.85785223169842</v>
      </c>
    </row>
    <row r="47" spans="1:37" x14ac:dyDescent="0.25">
      <c r="A47" s="123" t="s">
        <v>56</v>
      </c>
      <c r="B47" s="124" t="s">
        <v>72</v>
      </c>
      <c r="C47" s="125">
        <v>187.75356711889515</v>
      </c>
      <c r="D47" s="125">
        <v>165.20081408905418</v>
      </c>
      <c r="E47" s="125">
        <v>189.86226763722703</v>
      </c>
      <c r="F47" s="125">
        <v>139.87203494679451</v>
      </c>
      <c r="G47" s="125">
        <v>194.41914407229791</v>
      </c>
      <c r="H47" s="125">
        <v>192.31510940411872</v>
      </c>
      <c r="I47" s="125">
        <v>141.54466630655307</v>
      </c>
      <c r="J47" s="125">
        <v>182.27495364692837</v>
      </c>
      <c r="K47" s="125">
        <v>188.22240574186628</v>
      </c>
      <c r="L47" s="125">
        <v>140.76548751389691</v>
      </c>
      <c r="M47" s="125">
        <v>142.16205994804073</v>
      </c>
      <c r="N47" s="125">
        <v>178.16436605890786</v>
      </c>
      <c r="O47" s="125">
        <v>152.88041008314227</v>
      </c>
      <c r="P47" s="125">
        <v>140.95719942566666</v>
      </c>
      <c r="Q47" s="125">
        <v>140.36734589210613</v>
      </c>
      <c r="R47" s="125">
        <v>190.99806245032539</v>
      </c>
      <c r="S47" s="125">
        <v>158.22373378222073</v>
      </c>
      <c r="T47" s="125">
        <v>139.63302762682719</v>
      </c>
      <c r="U47" s="125">
        <v>196.04595563242168</v>
      </c>
      <c r="V47" s="125">
        <v>133.01783986691942</v>
      </c>
      <c r="W47" s="125">
        <v>143.99677682674835</v>
      </c>
      <c r="X47" s="125">
        <v>180.74071790239208</v>
      </c>
      <c r="Y47" s="125">
        <v>152.06799371792937</v>
      </c>
      <c r="Z47" s="125">
        <v>176.77524295166393</v>
      </c>
      <c r="AA47" s="125">
        <v>185.40643484395048</v>
      </c>
      <c r="AB47" s="125">
        <v>142.34426036209015</v>
      </c>
      <c r="AC47" s="125">
        <v>139.39050558341631</v>
      </c>
      <c r="AD47" s="125">
        <v>153.88627710722514</v>
      </c>
      <c r="AE47" s="125">
        <v>140.71561359857367</v>
      </c>
      <c r="AF47" s="125">
        <v>150.74881119296282</v>
      </c>
      <c r="AG47" s="125">
        <v>199.21837481040129</v>
      </c>
      <c r="AH47" s="125">
        <v>140.18761652998677</v>
      </c>
      <c r="AI47" s="125">
        <v>140.07864445423053</v>
      </c>
      <c r="AJ47" s="125">
        <v>188.28244011861719</v>
      </c>
      <c r="AK47" s="125">
        <v>145.88444934904001</v>
      </c>
    </row>
    <row r="48" spans="1:37" s="110" customFormat="1" x14ac:dyDescent="0.25">
      <c r="A48" s="120" t="s">
        <v>73</v>
      </c>
      <c r="B48" s="121" t="s">
        <v>74</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row>
    <row r="49" spans="1:37" ht="51" x14ac:dyDescent="0.25">
      <c r="A49" s="123" t="s">
        <v>75</v>
      </c>
      <c r="B49" s="124" t="s">
        <v>322</v>
      </c>
      <c r="C49" s="125">
        <v>187.75356711889515</v>
      </c>
      <c r="D49" s="125">
        <v>165.20081408905418</v>
      </c>
      <c r="E49" s="125">
        <v>189.86226763722703</v>
      </c>
      <c r="F49" s="125">
        <v>139.87203494679451</v>
      </c>
      <c r="G49" s="125">
        <v>194.41914407229791</v>
      </c>
      <c r="H49" s="125">
        <v>192.31510940411872</v>
      </c>
      <c r="I49" s="125">
        <v>141.54466630655307</v>
      </c>
      <c r="J49" s="125">
        <v>182.27495364692837</v>
      </c>
      <c r="K49" s="125">
        <v>188.22240574186628</v>
      </c>
      <c r="L49" s="125">
        <v>140.76548751389691</v>
      </c>
      <c r="M49" s="125">
        <v>142.16205994804073</v>
      </c>
      <c r="N49" s="125">
        <v>178.16436605890786</v>
      </c>
      <c r="O49" s="125">
        <v>152.88041008314227</v>
      </c>
      <c r="P49" s="125">
        <v>140.95719942566666</v>
      </c>
      <c r="Q49" s="125">
        <v>140.36734589210613</v>
      </c>
      <c r="R49" s="125">
        <v>190.99806245032539</v>
      </c>
      <c r="S49" s="125">
        <v>158.22373378222073</v>
      </c>
      <c r="T49" s="125">
        <v>139.63302762682719</v>
      </c>
      <c r="U49" s="125">
        <v>196.04595563242168</v>
      </c>
      <c r="V49" s="125">
        <v>133.01783986691942</v>
      </c>
      <c r="W49" s="125">
        <v>143.99677682674835</v>
      </c>
      <c r="X49" s="125">
        <v>180.74071790239208</v>
      </c>
      <c r="Y49" s="125">
        <v>152.06799371792937</v>
      </c>
      <c r="Z49" s="125">
        <v>176.77524295166393</v>
      </c>
      <c r="AA49" s="125">
        <v>185.40643484395048</v>
      </c>
      <c r="AB49" s="125">
        <v>142.34426036209015</v>
      </c>
      <c r="AC49" s="125">
        <v>139.39050558341631</v>
      </c>
      <c r="AD49" s="125">
        <v>153.88627710722514</v>
      </c>
      <c r="AE49" s="125">
        <v>140.71561359857367</v>
      </c>
      <c r="AF49" s="125">
        <v>150.74881119296282</v>
      </c>
      <c r="AG49" s="125">
        <v>199.21837481040129</v>
      </c>
      <c r="AH49" s="125">
        <v>140.18761652998677</v>
      </c>
      <c r="AI49" s="125">
        <v>140.07864445423053</v>
      </c>
      <c r="AJ49" s="125">
        <v>188.28244011861719</v>
      </c>
      <c r="AK49" s="125">
        <v>145.88444934904001</v>
      </c>
    </row>
    <row r="50" spans="1:37" ht="51" x14ac:dyDescent="0.25">
      <c r="A50" s="123" t="s">
        <v>76</v>
      </c>
      <c r="B50" s="124" t="s">
        <v>323</v>
      </c>
      <c r="C50" s="125">
        <v>187.75356711889515</v>
      </c>
      <c r="D50" s="125">
        <v>165.20081408905418</v>
      </c>
      <c r="E50" s="125">
        <v>189.86226763722703</v>
      </c>
      <c r="F50" s="125">
        <v>139.87203494679451</v>
      </c>
      <c r="G50" s="125">
        <v>194.41914407229791</v>
      </c>
      <c r="H50" s="125">
        <v>192.31510940411872</v>
      </c>
      <c r="I50" s="125">
        <v>141.54466630655307</v>
      </c>
      <c r="J50" s="125">
        <v>182.27495364692837</v>
      </c>
      <c r="K50" s="125">
        <v>188.22240574186628</v>
      </c>
      <c r="L50" s="125">
        <v>140.76548751389691</v>
      </c>
      <c r="M50" s="125">
        <v>142.16205994804073</v>
      </c>
      <c r="N50" s="125">
        <v>178.16436605890786</v>
      </c>
      <c r="O50" s="125">
        <v>152.88041008314227</v>
      </c>
      <c r="P50" s="125">
        <v>140.95719942566666</v>
      </c>
      <c r="Q50" s="125">
        <v>140.36734589210613</v>
      </c>
      <c r="R50" s="125">
        <v>190.99806245032539</v>
      </c>
      <c r="S50" s="125">
        <v>158.22373378222073</v>
      </c>
      <c r="T50" s="125">
        <v>139.63302762682719</v>
      </c>
      <c r="U50" s="125">
        <v>196.04595563242168</v>
      </c>
      <c r="V50" s="125">
        <v>133.01783986691942</v>
      </c>
      <c r="W50" s="125">
        <v>143.99677682674835</v>
      </c>
      <c r="X50" s="125">
        <v>180.74071790239208</v>
      </c>
      <c r="Y50" s="125">
        <v>152.06799371792937</v>
      </c>
      <c r="Z50" s="125">
        <v>176.77524295166393</v>
      </c>
      <c r="AA50" s="125">
        <v>185.40643484395048</v>
      </c>
      <c r="AB50" s="125">
        <v>142.34426036209015</v>
      </c>
      <c r="AC50" s="125">
        <v>139.39050558341631</v>
      </c>
      <c r="AD50" s="125">
        <v>153.88627710722514</v>
      </c>
      <c r="AE50" s="125">
        <v>140.71561359857367</v>
      </c>
      <c r="AF50" s="125">
        <v>150.74881119296282</v>
      </c>
      <c r="AG50" s="125">
        <v>199.21837481040129</v>
      </c>
      <c r="AH50" s="125">
        <v>140.18761652998677</v>
      </c>
      <c r="AI50" s="125">
        <v>140.07864445423053</v>
      </c>
      <c r="AJ50" s="125">
        <v>188.28244011861719</v>
      </c>
      <c r="AK50" s="125">
        <v>145.88444934904001</v>
      </c>
    </row>
    <row r="51" spans="1:37" ht="25.5" x14ac:dyDescent="0.25">
      <c r="A51" s="123" t="s">
        <v>77</v>
      </c>
      <c r="B51" s="124" t="s">
        <v>338</v>
      </c>
      <c r="C51" s="125">
        <v>404.67891492124613</v>
      </c>
      <c r="D51" s="125">
        <v>389.64374623468547</v>
      </c>
      <c r="E51" s="125">
        <v>421.41796191377165</v>
      </c>
      <c r="F51" s="125">
        <v>187.82255223490461</v>
      </c>
      <c r="G51" s="125">
        <v>457.46332651765431</v>
      </c>
      <c r="H51" s="125">
        <v>440.96148546055338</v>
      </c>
      <c r="I51" s="125">
        <v>201.34469434684729</v>
      </c>
      <c r="J51" s="125">
        <v>362.63486548034376</v>
      </c>
      <c r="K51" s="125">
        <v>408.50290453306758</v>
      </c>
      <c r="L51" s="125">
        <v>195.20695297066482</v>
      </c>
      <c r="M51" s="125">
        <v>206.20410211230387</v>
      </c>
      <c r="N51" s="125">
        <v>329.57912351403917</v>
      </c>
      <c r="O51" s="125">
        <v>291.06933126284474</v>
      </c>
      <c r="P51" s="125">
        <v>196.97342849243694</v>
      </c>
      <c r="Q51" s="125">
        <v>192.01533311460372</v>
      </c>
      <c r="R51" s="125">
        <v>430.01735330581459</v>
      </c>
      <c r="S51" s="125">
        <v>333.95956899644568</v>
      </c>
      <c r="T51" s="125">
        <v>185.90749875667274</v>
      </c>
      <c r="U51" s="125">
        <v>470.36968367486708</v>
      </c>
      <c r="V51" s="125">
        <v>134.91239522084823</v>
      </c>
      <c r="W51" s="125">
        <v>220.06839660553533</v>
      </c>
      <c r="X51" s="125">
        <v>349.79022553352274</v>
      </c>
      <c r="Y51" s="125">
        <v>284.90943150495775</v>
      </c>
      <c r="Z51" s="125">
        <v>317.5335114313811</v>
      </c>
      <c r="AA51" s="125">
        <v>386.37634121237591</v>
      </c>
      <c r="AB51" s="125">
        <v>207.26195052962768</v>
      </c>
      <c r="AC51" s="125">
        <v>184.45829286679057</v>
      </c>
      <c r="AD51" s="125">
        <v>299.93324718186147</v>
      </c>
      <c r="AE51" s="125">
        <v>194.35436990348649</v>
      </c>
      <c r="AF51" s="125">
        <v>274.90025711072769</v>
      </c>
      <c r="AG51" s="125">
        <v>494.6066421315162</v>
      </c>
      <c r="AH51" s="125">
        <v>190.72503669657726</v>
      </c>
      <c r="AI51" s="125">
        <v>189.48191180279289</v>
      </c>
      <c r="AJ51" s="125">
        <v>407.72359366060533</v>
      </c>
      <c r="AK51" s="125">
        <v>236.5430439163726</v>
      </c>
    </row>
    <row r="52" spans="1:37" ht="38.25" x14ac:dyDescent="0.25">
      <c r="A52" s="123" t="s">
        <v>78</v>
      </c>
      <c r="B52" s="124" t="s">
        <v>261</v>
      </c>
      <c r="C52" s="125">
        <v>459.04255875964304</v>
      </c>
      <c r="D52" s="125">
        <v>436.48980572980207</v>
      </c>
      <c r="E52" s="125">
        <v>476.03352808238787</v>
      </c>
      <c r="F52" s="125">
        <v>231.66496009157021</v>
      </c>
      <c r="G52" s="125">
        <v>512.62704423382843</v>
      </c>
      <c r="H52" s="125">
        <v>495.86795097199081</v>
      </c>
      <c r="I52" s="125">
        <v>245.37973262131169</v>
      </c>
      <c r="J52" s="125">
        <v>416.30147072395545</v>
      </c>
      <c r="K52" s="125">
        <v>462.91955054393014</v>
      </c>
      <c r="L52" s="125">
        <v>239.14750877055008</v>
      </c>
      <c r="M52" s="125">
        <v>250.31412026713286</v>
      </c>
      <c r="N52" s="125">
        <v>382.76716084324073</v>
      </c>
      <c r="O52" s="125">
        <v>336.46626037269363</v>
      </c>
      <c r="P52" s="125">
        <v>240.92969215760058</v>
      </c>
      <c r="Q52" s="125">
        <v>235.90923951432933</v>
      </c>
      <c r="R52" s="125">
        <v>484.78086495575843</v>
      </c>
      <c r="S52" s="125">
        <v>379.98089947851048</v>
      </c>
      <c r="T52" s="125">
        <v>229.7218761909449</v>
      </c>
      <c r="U52" s="125">
        <v>525.72797143704918</v>
      </c>
      <c r="V52" s="125">
        <v>177.89185649091246</v>
      </c>
      <c r="W52" s="125">
        <v>264.41818852657781</v>
      </c>
      <c r="X52" s="125">
        <v>403.29311933632221</v>
      </c>
      <c r="Y52" s="125">
        <v>330.20079894937521</v>
      </c>
      <c r="Z52" s="125">
        <v>370.58555272516304</v>
      </c>
      <c r="AA52" s="125">
        <v>440.4498964157591</v>
      </c>
      <c r="AB52" s="125">
        <v>251.40516152419985</v>
      </c>
      <c r="AC52" s="125">
        <v>228.22969798838483</v>
      </c>
      <c r="AD52" s="125">
        <v>345.42448477318032</v>
      </c>
      <c r="AE52" s="125">
        <v>238.30239911758645</v>
      </c>
      <c r="AF52" s="125">
        <v>320.02041820498727</v>
      </c>
      <c r="AG52" s="125">
        <v>550.3717555313192</v>
      </c>
      <c r="AH52" s="125">
        <v>234.59345909843796</v>
      </c>
      <c r="AI52" s="125">
        <v>233.34843596890977</v>
      </c>
      <c r="AJ52" s="125">
        <v>462.18434918304064</v>
      </c>
      <c r="AK52" s="125">
        <v>281.07452474790517</v>
      </c>
    </row>
    <row r="53" spans="1:37" x14ac:dyDescent="0.25">
      <c r="A53" s="123" t="s">
        <v>325</v>
      </c>
      <c r="B53" s="124" t="s">
        <v>83</v>
      </c>
      <c r="C53" s="125">
        <v>237.07883832630387</v>
      </c>
      <c r="D53" s="125">
        <v>214.5260852964629</v>
      </c>
      <c r="E53" s="125">
        <v>241.89340589998358</v>
      </c>
      <c r="F53" s="125">
        <v>156.5616577003901</v>
      </c>
      <c r="G53" s="125">
        <v>252.27512591984893</v>
      </c>
      <c r="H53" s="125">
        <v>247.50653514373181</v>
      </c>
      <c r="I53" s="125">
        <v>160.42376927287282</v>
      </c>
      <c r="J53" s="125">
        <v>224.82522947911511</v>
      </c>
      <c r="K53" s="125">
        <v>238.16734116042335</v>
      </c>
      <c r="L53" s="125">
        <v>158.6531277423793</v>
      </c>
      <c r="M53" s="125">
        <v>161.82607091514839</v>
      </c>
      <c r="N53" s="125">
        <v>215.36487420151383</v>
      </c>
      <c r="O53" s="125">
        <v>186.25965559033344</v>
      </c>
      <c r="P53" s="125">
        <v>159.13401628601829</v>
      </c>
      <c r="Q53" s="125">
        <v>157.73859927796491</v>
      </c>
      <c r="R53" s="125">
        <v>244.41311745131321</v>
      </c>
      <c r="S53" s="125">
        <v>198.54321845427341</v>
      </c>
      <c r="T53" s="125">
        <v>156.0128182748486</v>
      </c>
      <c r="U53" s="125">
        <v>255.98814032417215</v>
      </c>
      <c r="V53" s="125">
        <v>141.1767519803727</v>
      </c>
      <c r="W53" s="125">
        <v>165.89157895399006</v>
      </c>
      <c r="X53" s="125">
        <v>221.2047908903794</v>
      </c>
      <c r="Y53" s="125">
        <v>184.45577648728317</v>
      </c>
      <c r="Z53" s="125">
        <v>212.01348109230014</v>
      </c>
      <c r="AA53" s="125">
        <v>231.77797331155205</v>
      </c>
      <c r="AB53" s="125">
        <v>162.17351511883737</v>
      </c>
      <c r="AC53" s="125">
        <v>155.54308602068332</v>
      </c>
      <c r="AD53" s="125">
        <v>188.71140577376246</v>
      </c>
      <c r="AE53" s="125">
        <v>158.45866551112147</v>
      </c>
      <c r="AF53" s="125">
        <v>181.52546701333091</v>
      </c>
      <c r="AG53" s="125">
        <v>263.06444403238635</v>
      </c>
      <c r="AH53" s="125">
        <v>157.35231517879609</v>
      </c>
      <c r="AI53" s="125">
        <v>157.03678836599039</v>
      </c>
      <c r="AJ53" s="125">
        <v>238.08278722123964</v>
      </c>
      <c r="AK53" s="125">
        <v>170.4644630579246</v>
      </c>
    </row>
    <row r="54" spans="1:37" x14ac:dyDescent="0.25">
      <c r="A54" s="120" t="s">
        <v>84</v>
      </c>
      <c r="B54" s="121" t="s">
        <v>85</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row>
    <row r="55" spans="1:37" ht="76.5" x14ac:dyDescent="0.25">
      <c r="A55" s="123" t="s">
        <v>86</v>
      </c>
      <c r="B55" s="127" t="s">
        <v>326</v>
      </c>
      <c r="C55" s="125">
        <v>622.13349027483378</v>
      </c>
      <c r="D55" s="125">
        <v>577.02798421515195</v>
      </c>
      <c r="E55" s="125">
        <v>639.88022658823661</v>
      </c>
      <c r="F55" s="125">
        <v>363.1921836615669</v>
      </c>
      <c r="G55" s="125">
        <v>678.1181973823509</v>
      </c>
      <c r="H55" s="125">
        <v>660.58734750630288</v>
      </c>
      <c r="I55" s="125">
        <v>377.48484744470488</v>
      </c>
      <c r="J55" s="125">
        <v>577.30128645479044</v>
      </c>
      <c r="K55" s="125">
        <v>626.16948857651778</v>
      </c>
      <c r="L55" s="125">
        <v>370.96917617020574</v>
      </c>
      <c r="M55" s="125">
        <v>382.64417473161973</v>
      </c>
      <c r="N55" s="125">
        <v>542.33127283084559</v>
      </c>
      <c r="O55" s="125">
        <v>472.65704770224033</v>
      </c>
      <c r="P55" s="125">
        <v>372.79848315309141</v>
      </c>
      <c r="Q55" s="125">
        <v>367.59095871350604</v>
      </c>
      <c r="R55" s="125">
        <v>649.07139990558994</v>
      </c>
      <c r="S55" s="125">
        <v>518.04489092470487</v>
      </c>
      <c r="T55" s="125">
        <v>361.16500849376138</v>
      </c>
      <c r="U55" s="125">
        <v>691.80283472359565</v>
      </c>
      <c r="V55" s="125">
        <v>306.83024030110522</v>
      </c>
      <c r="W55" s="125">
        <v>397.46756428970525</v>
      </c>
      <c r="X55" s="125">
        <v>563.80180074472059</v>
      </c>
      <c r="Y55" s="125">
        <v>466.07490128262771</v>
      </c>
      <c r="Z55" s="125">
        <v>529.7416766065088</v>
      </c>
      <c r="AA55" s="125">
        <v>602.67056202590879</v>
      </c>
      <c r="AB55" s="125">
        <v>383.8347945079164</v>
      </c>
      <c r="AC55" s="125">
        <v>359.54391335316762</v>
      </c>
      <c r="AD55" s="125">
        <v>481.89819754713676</v>
      </c>
      <c r="AE55" s="125">
        <v>370.14648675988622</v>
      </c>
      <c r="AF55" s="125">
        <v>455.38090148776598</v>
      </c>
      <c r="AG55" s="125">
        <v>717.66709573072785</v>
      </c>
      <c r="AH55" s="125">
        <v>366.19872630402006</v>
      </c>
      <c r="AI55" s="125">
        <v>364.94800846726037</v>
      </c>
      <c r="AJ55" s="125">
        <v>625.56661575034661</v>
      </c>
      <c r="AK55" s="125">
        <v>414.6689672425029</v>
      </c>
    </row>
    <row r="56" spans="1:37" ht="76.5" x14ac:dyDescent="0.25">
      <c r="A56" s="123" t="s">
        <v>88</v>
      </c>
      <c r="B56" s="127" t="s">
        <v>327</v>
      </c>
      <c r="C56" s="125">
        <v>350.84449863408594</v>
      </c>
      <c r="D56" s="125">
        <v>305.73899257440405</v>
      </c>
      <c r="E56" s="125">
        <v>353.70896614307583</v>
      </c>
      <c r="F56" s="125">
        <v>271.39925851679124</v>
      </c>
      <c r="G56" s="125">
        <v>359.91029722082033</v>
      </c>
      <c r="H56" s="125">
        <v>357.03450593843087</v>
      </c>
      <c r="I56" s="125">
        <v>273.64978112994629</v>
      </c>
      <c r="J56" s="125">
        <v>343.27476937776333</v>
      </c>
      <c r="K56" s="125">
        <v>351.47234377445403</v>
      </c>
      <c r="L56" s="125">
        <v>272.58715491355264</v>
      </c>
      <c r="M56" s="125">
        <v>274.4921144125276</v>
      </c>
      <c r="N56" s="125">
        <v>337.72847804651275</v>
      </c>
      <c r="O56" s="125">
        <v>289.07119741268895</v>
      </c>
      <c r="P56" s="125">
        <v>272.82599042115754</v>
      </c>
      <c r="Q56" s="125">
        <v>272.0490650912829</v>
      </c>
      <c r="R56" s="125">
        <v>355.2885974001569</v>
      </c>
      <c r="S56" s="125">
        <v>296.28772522841513</v>
      </c>
      <c r="T56" s="125">
        <v>271.07615992964367</v>
      </c>
      <c r="U56" s="125">
        <v>362.12081891896815</v>
      </c>
      <c r="V56" s="125">
        <v>261.95622367711218</v>
      </c>
      <c r="W56" s="125">
        <v>277.04615258987582</v>
      </c>
      <c r="X56" s="125">
        <v>341.24939931079052</v>
      </c>
      <c r="Y56" s="125">
        <v>287.94209605118186</v>
      </c>
      <c r="Z56" s="125">
        <v>335.93136683300975</v>
      </c>
      <c r="AA56" s="125">
        <v>347.62710045410017</v>
      </c>
      <c r="AB56" s="125">
        <v>274.7738933458067</v>
      </c>
      <c r="AC56" s="125">
        <v>270.70472094819911</v>
      </c>
      <c r="AD56" s="125">
        <v>290.3599898811816</v>
      </c>
      <c r="AE56" s="125">
        <v>272.55970124087349</v>
      </c>
      <c r="AF56" s="125">
        <v>286.10929447574159</v>
      </c>
      <c r="AG56" s="125">
        <v>366.51371500981003</v>
      </c>
      <c r="AH56" s="125">
        <v>271.79288373556886</v>
      </c>
      <c r="AI56" s="125">
        <v>271.67821695258112</v>
      </c>
      <c r="AJ56" s="125">
        <v>351.66470668592319</v>
      </c>
      <c r="AK56" s="125">
        <v>279.47889184363777</v>
      </c>
    </row>
    <row r="57" spans="1:37" ht="38.25" x14ac:dyDescent="0.25">
      <c r="A57" s="123" t="s">
        <v>90</v>
      </c>
      <c r="B57" s="127" t="s">
        <v>328</v>
      </c>
      <c r="C57" s="125">
        <v>622.13349027483378</v>
      </c>
      <c r="D57" s="125">
        <v>577.02798421515195</v>
      </c>
      <c r="E57" s="125">
        <v>639.88022658823661</v>
      </c>
      <c r="F57" s="125">
        <v>363.1921836615669</v>
      </c>
      <c r="G57" s="125">
        <v>678.1181973823509</v>
      </c>
      <c r="H57" s="125">
        <v>660.58734750630288</v>
      </c>
      <c r="I57" s="125">
        <v>377.48484744470488</v>
      </c>
      <c r="J57" s="125">
        <v>577.30128645479044</v>
      </c>
      <c r="K57" s="125">
        <v>626.16948857651778</v>
      </c>
      <c r="L57" s="125">
        <v>370.96917617020574</v>
      </c>
      <c r="M57" s="125">
        <v>382.64417473161973</v>
      </c>
      <c r="N57" s="125">
        <v>542.33127283084559</v>
      </c>
      <c r="O57" s="125">
        <v>472.65704770224033</v>
      </c>
      <c r="P57" s="125">
        <v>372.79848315309141</v>
      </c>
      <c r="Q57" s="125">
        <v>367.59095871350604</v>
      </c>
      <c r="R57" s="125">
        <v>649.07139990558994</v>
      </c>
      <c r="S57" s="125">
        <v>518.04489092470487</v>
      </c>
      <c r="T57" s="125">
        <v>361.16500849376138</v>
      </c>
      <c r="U57" s="125">
        <v>691.80283472359565</v>
      </c>
      <c r="V57" s="125">
        <v>306.83024030110522</v>
      </c>
      <c r="W57" s="125">
        <v>397.46756428970525</v>
      </c>
      <c r="X57" s="125">
        <v>563.80180074472059</v>
      </c>
      <c r="Y57" s="125">
        <v>466.07490128262771</v>
      </c>
      <c r="Z57" s="125">
        <v>529.7416766065088</v>
      </c>
      <c r="AA57" s="125">
        <v>602.67056202590879</v>
      </c>
      <c r="AB57" s="125">
        <v>383.8347945079164</v>
      </c>
      <c r="AC57" s="125">
        <v>359.54391335316762</v>
      </c>
      <c r="AD57" s="125">
        <v>481.89819754713676</v>
      </c>
      <c r="AE57" s="125">
        <v>370.14648675988622</v>
      </c>
      <c r="AF57" s="125">
        <v>455.38090148776598</v>
      </c>
      <c r="AG57" s="125">
        <v>717.66709573072785</v>
      </c>
      <c r="AH57" s="125">
        <v>366.19872630402006</v>
      </c>
      <c r="AI57" s="125">
        <v>364.94800846726037</v>
      </c>
      <c r="AJ57" s="125">
        <v>625.56661575034661</v>
      </c>
      <c r="AK57" s="125">
        <v>414.6689672425029</v>
      </c>
    </row>
    <row r="58" spans="1:37" ht="25.5" x14ac:dyDescent="0.25">
      <c r="A58" s="123" t="s">
        <v>92</v>
      </c>
      <c r="B58" s="127" t="s">
        <v>262</v>
      </c>
      <c r="C58" s="125">
        <v>513.93543014927673</v>
      </c>
      <c r="D58" s="125">
        <v>446.27717105975387</v>
      </c>
      <c r="E58" s="125">
        <v>517.55566464892468</v>
      </c>
      <c r="F58" s="125">
        <v>402.92648208678793</v>
      </c>
      <c r="G58" s="125">
        <v>525.40145036934268</v>
      </c>
      <c r="H58" s="125">
        <v>521.75390247274299</v>
      </c>
      <c r="I58" s="125">
        <v>405.75489595333949</v>
      </c>
      <c r="J58" s="125">
        <v>504.27458510859833</v>
      </c>
      <c r="K58" s="125">
        <v>514.72228180704178</v>
      </c>
      <c r="L58" s="125">
        <v>404.40882231320842</v>
      </c>
      <c r="M58" s="125">
        <v>406.82216887701452</v>
      </c>
      <c r="N58" s="125">
        <v>497.29259003411755</v>
      </c>
      <c r="O58" s="125">
        <v>425.26198474223565</v>
      </c>
      <c r="P58" s="125">
        <v>404.69478141664842</v>
      </c>
      <c r="Q58" s="125">
        <v>403.73078429045961</v>
      </c>
      <c r="R58" s="125">
        <v>519.57913234998841</v>
      </c>
      <c r="S58" s="125">
        <v>434.35171667460952</v>
      </c>
      <c r="T58" s="125">
        <v>402.51929223246015</v>
      </c>
      <c r="U58" s="125">
        <v>528.19568220551457</v>
      </c>
      <c r="V58" s="125">
        <v>390.894607487305</v>
      </c>
      <c r="W58" s="125">
        <v>410.09552835300326</v>
      </c>
      <c r="X58" s="125">
        <v>501.75808071918902</v>
      </c>
      <c r="Y58" s="125">
        <v>423.81619838443436</v>
      </c>
      <c r="Z58" s="125">
        <v>495.08749071435551</v>
      </c>
      <c r="AA58" s="125">
        <v>509.84776606424987</v>
      </c>
      <c r="AB58" s="125">
        <v>407.20352632952324</v>
      </c>
      <c r="AC58" s="125">
        <v>402.01893631298185</v>
      </c>
      <c r="AD58" s="125">
        <v>426.8337026551381</v>
      </c>
      <c r="AE58" s="125">
        <v>404.40378888317326</v>
      </c>
      <c r="AF58" s="125">
        <v>421.46977775852037</v>
      </c>
      <c r="AG58" s="125">
        <v>533.80905520921874</v>
      </c>
      <c r="AH58" s="125">
        <v>403.39815094115102</v>
      </c>
      <c r="AI58" s="125">
        <v>403.27778945093166</v>
      </c>
      <c r="AJ58" s="125">
        <v>515.04697325322911</v>
      </c>
      <c r="AK58" s="125">
        <v>413.0733343382355</v>
      </c>
    </row>
    <row r="59" spans="1:37" ht="25.5" x14ac:dyDescent="0.25">
      <c r="A59" s="123" t="s">
        <v>93</v>
      </c>
      <c r="B59" s="127" t="s">
        <v>263</v>
      </c>
      <c r="C59" s="125">
        <v>1329.3900877252306</v>
      </c>
      <c r="D59" s="125">
        <v>1148.9680634865031</v>
      </c>
      <c r="E59" s="125">
        <v>1336.7891571781686</v>
      </c>
      <c r="F59" s="125">
        <v>1060.5625999367717</v>
      </c>
      <c r="G59" s="125">
        <v>1352.8572161119548</v>
      </c>
      <c r="H59" s="125">
        <v>1345.3508851443039</v>
      </c>
      <c r="I59" s="125">
        <v>1066.2804700703055</v>
      </c>
      <c r="J59" s="125">
        <v>1309.2736637627731</v>
      </c>
      <c r="K59" s="125">
        <v>1330.9719719699806</v>
      </c>
      <c r="L59" s="125">
        <v>1063.5171593114869</v>
      </c>
      <c r="M59" s="125">
        <v>1068.4724411994489</v>
      </c>
      <c r="N59" s="125">
        <v>1295.1131499721419</v>
      </c>
      <c r="O59" s="125">
        <v>1106.215921389969</v>
      </c>
      <c r="P59" s="125">
        <v>1064.0387363941027</v>
      </c>
      <c r="Q59" s="125">
        <v>1062.1393802863433</v>
      </c>
      <c r="R59" s="125">
        <v>1341.0318070991459</v>
      </c>
      <c r="S59" s="125">
        <v>1124.6716739055814</v>
      </c>
      <c r="T59" s="125">
        <v>1059.7349537465427</v>
      </c>
      <c r="U59" s="125">
        <v>1358.5699986382469</v>
      </c>
      <c r="V59" s="125">
        <v>1035.5865265382688</v>
      </c>
      <c r="W59" s="125">
        <v>1075.3424071686406</v>
      </c>
      <c r="X59" s="125">
        <v>1304.3014877611811</v>
      </c>
      <c r="Y59" s="125">
        <v>1103.1867100506968</v>
      </c>
      <c r="Z59" s="125">
        <v>1290.8681101210846</v>
      </c>
      <c r="AA59" s="125">
        <v>1320.9510941149983</v>
      </c>
      <c r="AB59" s="125">
        <v>1069.3516912481059</v>
      </c>
      <c r="AC59" s="125">
        <v>1058.5900131368958</v>
      </c>
      <c r="AD59" s="125">
        <v>1109.2022665249206</v>
      </c>
      <c r="AE59" s="125">
        <v>1063.6242270946723</v>
      </c>
      <c r="AF59" s="125">
        <v>1098.2721941724142</v>
      </c>
      <c r="AG59" s="125">
        <v>1370.2857562062625</v>
      </c>
      <c r="AH59" s="125">
        <v>1061.4244869690615</v>
      </c>
      <c r="AI59" s="125">
        <v>1061.2756519426846</v>
      </c>
      <c r="AJ59" s="125">
        <v>1331.9583060897589</v>
      </c>
      <c r="AK59" s="125">
        <v>1081.0455468112241</v>
      </c>
    </row>
    <row r="60" spans="1:37" x14ac:dyDescent="0.25">
      <c r="A60" s="123" t="s">
        <v>266</v>
      </c>
      <c r="B60" s="127" t="s">
        <v>264</v>
      </c>
      <c r="C60" s="125">
        <v>187.75356711889515</v>
      </c>
      <c r="D60" s="125">
        <v>165.20081408905418</v>
      </c>
      <c r="E60" s="125">
        <v>189.86226763722703</v>
      </c>
      <c r="F60" s="125">
        <v>139.87203494679451</v>
      </c>
      <c r="G60" s="125">
        <v>194.41914407229791</v>
      </c>
      <c r="H60" s="125">
        <v>192.31510940411872</v>
      </c>
      <c r="I60" s="125">
        <v>141.54466630655307</v>
      </c>
      <c r="J60" s="125">
        <v>182.27495364692837</v>
      </c>
      <c r="K60" s="125">
        <v>188.22240574186628</v>
      </c>
      <c r="L60" s="125">
        <v>140.76548751389691</v>
      </c>
      <c r="M60" s="125">
        <v>142.16205994804073</v>
      </c>
      <c r="N60" s="125">
        <v>178.16436605890786</v>
      </c>
      <c r="O60" s="125">
        <v>152.88041008314227</v>
      </c>
      <c r="P60" s="125">
        <v>140.95719942566666</v>
      </c>
      <c r="Q60" s="125">
        <v>140.36734589210613</v>
      </c>
      <c r="R60" s="125">
        <v>190.99806245032539</v>
      </c>
      <c r="S60" s="125">
        <v>158.22373378222073</v>
      </c>
      <c r="T60" s="125">
        <v>139.63302762682719</v>
      </c>
      <c r="U60" s="125">
        <v>196.04595563242168</v>
      </c>
      <c r="V60" s="125">
        <v>133.01783986691942</v>
      </c>
      <c r="W60" s="125">
        <v>143.99677682674835</v>
      </c>
      <c r="X60" s="125">
        <v>180.74071790239208</v>
      </c>
      <c r="Y60" s="125">
        <v>152.06799371792937</v>
      </c>
      <c r="Z60" s="125">
        <v>176.77524295166393</v>
      </c>
      <c r="AA60" s="125">
        <v>185.40643484395048</v>
      </c>
      <c r="AB60" s="125">
        <v>142.34426036209015</v>
      </c>
      <c r="AC60" s="125">
        <v>139.39050558341631</v>
      </c>
      <c r="AD60" s="125">
        <v>153.88627710722514</v>
      </c>
      <c r="AE60" s="125">
        <v>140.71561359857367</v>
      </c>
      <c r="AF60" s="125">
        <v>150.74881119296282</v>
      </c>
      <c r="AG60" s="125">
        <v>199.21837481040129</v>
      </c>
      <c r="AH60" s="125">
        <v>140.18761652998677</v>
      </c>
      <c r="AI60" s="125">
        <v>140.07864445423053</v>
      </c>
      <c r="AJ60" s="125">
        <v>188.28244011861719</v>
      </c>
      <c r="AK60" s="125">
        <v>145.88444934904001</v>
      </c>
    </row>
    <row r="61" spans="1:37" x14ac:dyDescent="0.25">
      <c r="A61" s="120" t="s">
        <v>95</v>
      </c>
      <c r="B61" s="121" t="s">
        <v>96</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row>
    <row r="62" spans="1:37" ht="25.5" x14ac:dyDescent="0.25">
      <c r="A62" s="123" t="s">
        <v>97</v>
      </c>
      <c r="B62" s="124" t="s">
        <v>329</v>
      </c>
      <c r="C62" s="125">
        <v>622.13349027483378</v>
      </c>
      <c r="D62" s="125">
        <v>577.02798421515195</v>
      </c>
      <c r="E62" s="125">
        <v>639.88022658823661</v>
      </c>
      <c r="F62" s="125">
        <v>363.1921836615669</v>
      </c>
      <c r="G62" s="125">
        <v>678.1181973823509</v>
      </c>
      <c r="H62" s="125">
        <v>660.58734750630288</v>
      </c>
      <c r="I62" s="125">
        <v>377.48484744470488</v>
      </c>
      <c r="J62" s="125">
        <v>577.30128645479044</v>
      </c>
      <c r="K62" s="125">
        <v>626.16948857651778</v>
      </c>
      <c r="L62" s="125">
        <v>370.96917617020574</v>
      </c>
      <c r="M62" s="125">
        <v>382.64417473161973</v>
      </c>
      <c r="N62" s="125">
        <v>542.33127283084559</v>
      </c>
      <c r="O62" s="125">
        <v>472.65704770224033</v>
      </c>
      <c r="P62" s="125">
        <v>372.79848315309141</v>
      </c>
      <c r="Q62" s="125">
        <v>367.59095871350604</v>
      </c>
      <c r="R62" s="125">
        <v>649.07139990558994</v>
      </c>
      <c r="S62" s="125">
        <v>518.04489092470487</v>
      </c>
      <c r="T62" s="125">
        <v>361.16500849376138</v>
      </c>
      <c r="U62" s="125">
        <v>691.80283472359565</v>
      </c>
      <c r="V62" s="125">
        <v>306.83024030110522</v>
      </c>
      <c r="W62" s="125">
        <v>397.46756428970525</v>
      </c>
      <c r="X62" s="125">
        <v>563.80180074472059</v>
      </c>
      <c r="Y62" s="125">
        <v>466.07490128262771</v>
      </c>
      <c r="Z62" s="125">
        <v>529.7416766065088</v>
      </c>
      <c r="AA62" s="125">
        <v>602.67056202590879</v>
      </c>
      <c r="AB62" s="125">
        <v>383.8347945079164</v>
      </c>
      <c r="AC62" s="125">
        <v>359.54391335316762</v>
      </c>
      <c r="AD62" s="125">
        <v>481.89819754713676</v>
      </c>
      <c r="AE62" s="125">
        <v>370.14648675988622</v>
      </c>
      <c r="AF62" s="125">
        <v>455.38090148776598</v>
      </c>
      <c r="AG62" s="125">
        <v>717.66709573072785</v>
      </c>
      <c r="AH62" s="125">
        <v>366.19872630402006</v>
      </c>
      <c r="AI62" s="125">
        <v>364.94800846726037</v>
      </c>
      <c r="AJ62" s="125">
        <v>625.56661575034661</v>
      </c>
      <c r="AK62" s="125">
        <v>414.6689672425029</v>
      </c>
    </row>
    <row r="63" spans="1:37" ht="51" x14ac:dyDescent="0.25">
      <c r="A63" s="123" t="s">
        <v>99</v>
      </c>
      <c r="B63" s="124" t="s">
        <v>267</v>
      </c>
      <c r="C63" s="125">
        <v>622.13349027483378</v>
      </c>
      <c r="D63" s="125">
        <v>577.02798421515195</v>
      </c>
      <c r="E63" s="125">
        <v>639.88022658823661</v>
      </c>
      <c r="F63" s="125">
        <v>363.1921836615669</v>
      </c>
      <c r="G63" s="125">
        <v>678.1181973823509</v>
      </c>
      <c r="H63" s="125">
        <v>660.58734750630288</v>
      </c>
      <c r="I63" s="125">
        <v>377.48484744470488</v>
      </c>
      <c r="J63" s="125">
        <v>577.30128645479044</v>
      </c>
      <c r="K63" s="125">
        <v>626.16948857651778</v>
      </c>
      <c r="L63" s="125">
        <v>370.96917617020574</v>
      </c>
      <c r="M63" s="125">
        <v>382.64417473161973</v>
      </c>
      <c r="N63" s="125">
        <v>542.33127283084559</v>
      </c>
      <c r="O63" s="125">
        <v>472.65704770224033</v>
      </c>
      <c r="P63" s="125">
        <v>372.79848315309141</v>
      </c>
      <c r="Q63" s="125">
        <v>367.59095871350604</v>
      </c>
      <c r="R63" s="125">
        <v>649.07139990558994</v>
      </c>
      <c r="S63" s="125">
        <v>518.04489092470487</v>
      </c>
      <c r="T63" s="125">
        <v>361.16500849376138</v>
      </c>
      <c r="U63" s="125">
        <v>691.80283472359565</v>
      </c>
      <c r="V63" s="125">
        <v>306.83024030110522</v>
      </c>
      <c r="W63" s="125">
        <v>397.46756428970525</v>
      </c>
      <c r="X63" s="125">
        <v>563.80180074472059</v>
      </c>
      <c r="Y63" s="125">
        <v>466.07490128262771</v>
      </c>
      <c r="Z63" s="125">
        <v>529.7416766065088</v>
      </c>
      <c r="AA63" s="125">
        <v>602.67056202590879</v>
      </c>
      <c r="AB63" s="125">
        <v>383.8347945079164</v>
      </c>
      <c r="AC63" s="125">
        <v>359.54391335316762</v>
      </c>
      <c r="AD63" s="125">
        <v>481.89819754713676</v>
      </c>
      <c r="AE63" s="125">
        <v>370.14648675988622</v>
      </c>
      <c r="AF63" s="125">
        <v>455.38090148776598</v>
      </c>
      <c r="AG63" s="125">
        <v>717.66709573072785</v>
      </c>
      <c r="AH63" s="125">
        <v>366.19872630402006</v>
      </c>
      <c r="AI63" s="125">
        <v>364.94800846726037</v>
      </c>
      <c r="AJ63" s="125">
        <v>625.56661575034661</v>
      </c>
      <c r="AK63" s="125">
        <v>414.6689672425029</v>
      </c>
    </row>
    <row r="64" spans="1:37" x14ac:dyDescent="0.25">
      <c r="A64" s="123" t="s">
        <v>100</v>
      </c>
      <c r="B64" s="124" t="s">
        <v>268</v>
      </c>
      <c r="C64" s="125">
        <v>622.13349027483378</v>
      </c>
      <c r="D64" s="125">
        <v>577.02798421515195</v>
      </c>
      <c r="E64" s="125">
        <v>639.88022658823661</v>
      </c>
      <c r="F64" s="125">
        <v>363.1921836615669</v>
      </c>
      <c r="G64" s="125">
        <v>678.1181973823509</v>
      </c>
      <c r="H64" s="125">
        <v>660.58734750630288</v>
      </c>
      <c r="I64" s="125">
        <v>377.48484744470488</v>
      </c>
      <c r="J64" s="125">
        <v>577.30128645479044</v>
      </c>
      <c r="K64" s="125">
        <v>626.16948857651778</v>
      </c>
      <c r="L64" s="125">
        <v>370.96917617020574</v>
      </c>
      <c r="M64" s="125">
        <v>382.64417473161973</v>
      </c>
      <c r="N64" s="125">
        <v>542.33127283084559</v>
      </c>
      <c r="O64" s="125">
        <v>472.65704770224033</v>
      </c>
      <c r="P64" s="125">
        <v>372.79848315309141</v>
      </c>
      <c r="Q64" s="125">
        <v>367.59095871350604</v>
      </c>
      <c r="R64" s="125">
        <v>649.07139990558994</v>
      </c>
      <c r="S64" s="125">
        <v>518.04489092470487</v>
      </c>
      <c r="T64" s="125">
        <v>361.16500849376138</v>
      </c>
      <c r="U64" s="125">
        <v>691.80283472359565</v>
      </c>
      <c r="V64" s="125">
        <v>306.83024030110522</v>
      </c>
      <c r="W64" s="125">
        <v>397.46756428970525</v>
      </c>
      <c r="X64" s="125">
        <v>563.80180074472059</v>
      </c>
      <c r="Y64" s="125">
        <v>466.07490128262771</v>
      </c>
      <c r="Z64" s="125">
        <v>529.7416766065088</v>
      </c>
      <c r="AA64" s="125">
        <v>602.67056202590879</v>
      </c>
      <c r="AB64" s="125">
        <v>383.8347945079164</v>
      </c>
      <c r="AC64" s="125">
        <v>359.54391335316762</v>
      </c>
      <c r="AD64" s="125">
        <v>481.89819754713676</v>
      </c>
      <c r="AE64" s="125">
        <v>370.14648675988622</v>
      </c>
      <c r="AF64" s="125">
        <v>455.38090148776598</v>
      </c>
      <c r="AG64" s="125">
        <v>717.66709573072785</v>
      </c>
      <c r="AH64" s="125">
        <v>366.19872630402006</v>
      </c>
      <c r="AI64" s="125">
        <v>364.94800846726037</v>
      </c>
      <c r="AJ64" s="125">
        <v>625.56661575034661</v>
      </c>
      <c r="AK64" s="125">
        <v>414.6689672425029</v>
      </c>
    </row>
    <row r="65" spans="1:37" x14ac:dyDescent="0.25">
      <c r="A65" s="120" t="s">
        <v>101</v>
      </c>
      <c r="B65" s="121" t="s">
        <v>102</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row>
    <row r="66" spans="1:37" ht="25.5" x14ac:dyDescent="0.25">
      <c r="A66" s="123" t="s">
        <v>103</v>
      </c>
      <c r="B66" s="126" t="s">
        <v>330</v>
      </c>
      <c r="C66" s="125">
        <v>242.11721095729206</v>
      </c>
      <c r="D66" s="125">
        <v>212.04687358417078</v>
      </c>
      <c r="E66" s="125">
        <v>244.47783380584329</v>
      </c>
      <c r="F66" s="125">
        <v>183.71444280346009</v>
      </c>
      <c r="G66" s="125">
        <v>249.58286178847203</v>
      </c>
      <c r="H66" s="125">
        <v>247.22157491555606</v>
      </c>
      <c r="I66" s="125">
        <v>185.57970458101747</v>
      </c>
      <c r="J66" s="125">
        <v>235.94155889053999</v>
      </c>
      <c r="K66" s="125">
        <v>242.63905175272882</v>
      </c>
      <c r="L66" s="125">
        <v>184.70604331378217</v>
      </c>
      <c r="M66" s="125">
        <v>186.27207810286967</v>
      </c>
      <c r="N66" s="125">
        <v>231.35240338810945</v>
      </c>
      <c r="O66" s="125">
        <v>198.27733919299118</v>
      </c>
      <c r="P66" s="125">
        <v>184.91346309083028</v>
      </c>
      <c r="Q66" s="125">
        <v>184.26125229183168</v>
      </c>
      <c r="R66" s="125">
        <v>245.76157410026917</v>
      </c>
      <c r="S66" s="125">
        <v>204.24506426428553</v>
      </c>
      <c r="T66" s="125">
        <v>183.44740506109932</v>
      </c>
      <c r="U66" s="125">
        <v>251.40424339460378</v>
      </c>
      <c r="V66" s="125">
        <v>175.99730113698365</v>
      </c>
      <c r="W66" s="125">
        <v>188.3465687477908</v>
      </c>
      <c r="X66" s="125">
        <v>234.24361170519154</v>
      </c>
      <c r="Y66" s="125">
        <v>197.35936116234689</v>
      </c>
      <c r="Z66" s="125">
        <v>229.82728424544584</v>
      </c>
      <c r="AA66" s="125">
        <v>239.47999004733367</v>
      </c>
      <c r="AB66" s="125">
        <v>186.48747135666233</v>
      </c>
      <c r="AC66" s="125">
        <v>183.16191070501054</v>
      </c>
      <c r="AD66" s="125">
        <v>199.37751469854393</v>
      </c>
      <c r="AE66" s="125">
        <v>184.6636428126736</v>
      </c>
      <c r="AF66" s="125">
        <v>195.86897228722239</v>
      </c>
      <c r="AG66" s="125">
        <v>254.9834882102042</v>
      </c>
      <c r="AH66" s="125">
        <v>184.05603893184747</v>
      </c>
      <c r="AI66" s="125">
        <v>183.94516862034737</v>
      </c>
      <c r="AJ66" s="125">
        <v>242.74319564105247</v>
      </c>
      <c r="AK66" s="125">
        <v>190.41593018057259</v>
      </c>
    </row>
    <row r="67" spans="1:37" ht="25.5" x14ac:dyDescent="0.25">
      <c r="A67" s="123" t="s">
        <v>197</v>
      </c>
      <c r="B67" s="124" t="s">
        <v>331</v>
      </c>
      <c r="C67" s="125">
        <v>291.44248216470078</v>
      </c>
      <c r="D67" s="125">
        <v>261.3721447915795</v>
      </c>
      <c r="E67" s="125">
        <v>296.50897206859986</v>
      </c>
      <c r="F67" s="125">
        <v>200.40406555705567</v>
      </c>
      <c r="G67" s="125">
        <v>307.43884363602308</v>
      </c>
      <c r="H67" s="125">
        <v>302.41300065516918</v>
      </c>
      <c r="I67" s="125">
        <v>204.45880754733722</v>
      </c>
      <c r="J67" s="125">
        <v>278.49183472272676</v>
      </c>
      <c r="K67" s="125">
        <v>292.58398717128591</v>
      </c>
      <c r="L67" s="125">
        <v>202.59368354226456</v>
      </c>
      <c r="M67" s="125">
        <v>205.93608906997733</v>
      </c>
      <c r="N67" s="125">
        <v>268.55291153071545</v>
      </c>
      <c r="O67" s="125">
        <v>231.65658470018235</v>
      </c>
      <c r="P67" s="125">
        <v>203.09027995118191</v>
      </c>
      <c r="Q67" s="125">
        <v>201.63250567769046</v>
      </c>
      <c r="R67" s="125">
        <v>299.17662910125705</v>
      </c>
      <c r="S67" s="125">
        <v>244.56454893633821</v>
      </c>
      <c r="T67" s="125">
        <v>199.82719570912073</v>
      </c>
      <c r="U67" s="125">
        <v>311.34642808635431</v>
      </c>
      <c r="V67" s="125">
        <v>184.15621325043696</v>
      </c>
      <c r="W67" s="125">
        <v>210.24137087503254</v>
      </c>
      <c r="X67" s="125">
        <v>274.70768469317886</v>
      </c>
      <c r="Y67" s="125">
        <v>229.74714393170069</v>
      </c>
      <c r="Z67" s="125">
        <v>265.06552238608208</v>
      </c>
      <c r="AA67" s="125">
        <v>285.8515285149353</v>
      </c>
      <c r="AB67" s="125">
        <v>206.31672611340957</v>
      </c>
      <c r="AC67" s="125">
        <v>199.31449114227757</v>
      </c>
      <c r="AD67" s="125">
        <v>234.20264336508126</v>
      </c>
      <c r="AE67" s="125">
        <v>202.4066947252214</v>
      </c>
      <c r="AF67" s="125">
        <v>226.64562810759048</v>
      </c>
      <c r="AG67" s="125">
        <v>318.82955743218929</v>
      </c>
      <c r="AH67" s="125">
        <v>201.22073758065676</v>
      </c>
      <c r="AI67" s="125">
        <v>200.90331253210724</v>
      </c>
      <c r="AJ67" s="125">
        <v>292.54354274367495</v>
      </c>
      <c r="AK67" s="125">
        <v>214.99594388945718</v>
      </c>
    </row>
    <row r="68" spans="1:37" s="110" customFormat="1" ht="25.5" x14ac:dyDescent="0.25">
      <c r="A68" s="123" t="s">
        <v>198</v>
      </c>
      <c r="B68" s="124" t="s">
        <v>274</v>
      </c>
      <c r="C68" s="125">
        <v>513.40620259804007</v>
      </c>
      <c r="D68" s="125">
        <v>483.33586522491873</v>
      </c>
      <c r="E68" s="125">
        <v>530.64909425100416</v>
      </c>
      <c r="F68" s="125">
        <v>275.50736794823581</v>
      </c>
      <c r="G68" s="125">
        <v>567.79076195000266</v>
      </c>
      <c r="H68" s="125">
        <v>550.77441648342824</v>
      </c>
      <c r="I68" s="125">
        <v>289.41477089577609</v>
      </c>
      <c r="J68" s="125">
        <v>469.96807596756719</v>
      </c>
      <c r="K68" s="125">
        <v>517.33619655479276</v>
      </c>
      <c r="L68" s="125">
        <v>283.08806457043534</v>
      </c>
      <c r="M68" s="125">
        <v>294.42413842196186</v>
      </c>
      <c r="N68" s="125">
        <v>435.95519817244241</v>
      </c>
      <c r="O68" s="125">
        <v>381.86318948254257</v>
      </c>
      <c r="P68" s="125">
        <v>284.88595582276423</v>
      </c>
      <c r="Q68" s="125">
        <v>279.80314591405488</v>
      </c>
      <c r="R68" s="125">
        <v>539.54437660570227</v>
      </c>
      <c r="S68" s="125">
        <v>426.00222996057533</v>
      </c>
      <c r="T68" s="125">
        <v>273.53625362521706</v>
      </c>
      <c r="U68" s="125">
        <v>581.08625919923134</v>
      </c>
      <c r="V68" s="125">
        <v>220.87131776097675</v>
      </c>
      <c r="W68" s="125">
        <v>308.76798044762029</v>
      </c>
      <c r="X68" s="125">
        <v>456.79601313912173</v>
      </c>
      <c r="Y68" s="125">
        <v>375.49216639379279</v>
      </c>
      <c r="Z68" s="125">
        <v>423.63759401894504</v>
      </c>
      <c r="AA68" s="125">
        <v>494.52345161914241</v>
      </c>
      <c r="AB68" s="125">
        <v>295.54837251877206</v>
      </c>
      <c r="AC68" s="125">
        <v>272.00110310997911</v>
      </c>
      <c r="AD68" s="125">
        <v>390.91572236449917</v>
      </c>
      <c r="AE68" s="125">
        <v>282.25042833168641</v>
      </c>
      <c r="AF68" s="125">
        <v>365.14057929924689</v>
      </c>
      <c r="AG68" s="125">
        <v>606.13686893112208</v>
      </c>
      <c r="AH68" s="125">
        <v>278.46188150029866</v>
      </c>
      <c r="AI68" s="125">
        <v>277.21496013502662</v>
      </c>
      <c r="AJ68" s="125">
        <v>516.645104705476</v>
      </c>
      <c r="AK68" s="125">
        <v>325.60600557943781</v>
      </c>
    </row>
    <row r="69" spans="1:37" ht="25.5" x14ac:dyDescent="0.25">
      <c r="A69" s="123" t="s">
        <v>199</v>
      </c>
      <c r="B69" s="124" t="s">
        <v>332</v>
      </c>
      <c r="C69" s="125">
        <v>513.40620259804007</v>
      </c>
      <c r="D69" s="125">
        <v>483.33586522491873</v>
      </c>
      <c r="E69" s="125">
        <v>530.64909425100416</v>
      </c>
      <c r="F69" s="125">
        <v>275.50736794823581</v>
      </c>
      <c r="G69" s="125">
        <v>567.79076195000266</v>
      </c>
      <c r="H69" s="125">
        <v>550.77441648342824</v>
      </c>
      <c r="I69" s="125">
        <v>289.41477089577609</v>
      </c>
      <c r="J69" s="125">
        <v>469.96807596756719</v>
      </c>
      <c r="K69" s="125">
        <v>517.33619655479276</v>
      </c>
      <c r="L69" s="125">
        <v>283.08806457043534</v>
      </c>
      <c r="M69" s="125">
        <v>294.42413842196186</v>
      </c>
      <c r="N69" s="125">
        <v>435.95519817244241</v>
      </c>
      <c r="O69" s="125">
        <v>381.86318948254257</v>
      </c>
      <c r="P69" s="125">
        <v>284.88595582276423</v>
      </c>
      <c r="Q69" s="125">
        <v>279.80314591405488</v>
      </c>
      <c r="R69" s="125">
        <v>539.54437660570227</v>
      </c>
      <c r="S69" s="125">
        <v>426.00222996057533</v>
      </c>
      <c r="T69" s="125">
        <v>273.53625362521706</v>
      </c>
      <c r="U69" s="125">
        <v>581.08625919923134</v>
      </c>
      <c r="V69" s="125">
        <v>220.87131776097675</v>
      </c>
      <c r="W69" s="125">
        <v>308.76798044762029</v>
      </c>
      <c r="X69" s="125">
        <v>456.79601313912173</v>
      </c>
      <c r="Y69" s="125">
        <v>375.49216639379279</v>
      </c>
      <c r="Z69" s="125">
        <v>423.63759401894504</v>
      </c>
      <c r="AA69" s="125">
        <v>494.52345161914241</v>
      </c>
      <c r="AB69" s="125">
        <v>295.54837251877206</v>
      </c>
      <c r="AC69" s="125">
        <v>272.00110310997911</v>
      </c>
      <c r="AD69" s="125">
        <v>390.91572236449917</v>
      </c>
      <c r="AE69" s="125">
        <v>282.25042833168641</v>
      </c>
      <c r="AF69" s="125">
        <v>365.14057929924689</v>
      </c>
      <c r="AG69" s="125">
        <v>606.13686893112208</v>
      </c>
      <c r="AH69" s="125">
        <v>278.46188150029866</v>
      </c>
      <c r="AI69" s="125">
        <v>277.21496013502662</v>
      </c>
      <c r="AJ69" s="125">
        <v>516.645104705476</v>
      </c>
      <c r="AK69" s="125">
        <v>325.60600557943781</v>
      </c>
    </row>
    <row r="70" spans="1:37" s="110" customFormat="1" ht="25.5" x14ac:dyDescent="0.25">
      <c r="A70" s="123" t="s">
        <v>106</v>
      </c>
      <c r="B70" s="124" t="s">
        <v>275</v>
      </c>
      <c r="C70" s="125">
        <v>622.13349027483378</v>
      </c>
      <c r="D70" s="125">
        <v>577.02798421515195</v>
      </c>
      <c r="E70" s="125">
        <v>639.88022658823661</v>
      </c>
      <c r="F70" s="125">
        <v>363.1921836615669</v>
      </c>
      <c r="G70" s="125">
        <v>678.1181973823509</v>
      </c>
      <c r="H70" s="125">
        <v>660.58734750630288</v>
      </c>
      <c r="I70" s="125">
        <v>377.48484744470488</v>
      </c>
      <c r="J70" s="125">
        <v>577.30128645479044</v>
      </c>
      <c r="K70" s="125">
        <v>626.16948857651778</v>
      </c>
      <c r="L70" s="125">
        <v>370.96917617020574</v>
      </c>
      <c r="M70" s="125">
        <v>382.64417473161973</v>
      </c>
      <c r="N70" s="125">
        <v>542.33127283084559</v>
      </c>
      <c r="O70" s="125">
        <v>472.65704770224033</v>
      </c>
      <c r="P70" s="125">
        <v>372.79848315309141</v>
      </c>
      <c r="Q70" s="125">
        <v>367.59095871350604</v>
      </c>
      <c r="R70" s="125">
        <v>649.07139990558994</v>
      </c>
      <c r="S70" s="125">
        <v>518.04489092470487</v>
      </c>
      <c r="T70" s="125">
        <v>361.16500849376138</v>
      </c>
      <c r="U70" s="125">
        <v>691.80283472359565</v>
      </c>
      <c r="V70" s="125">
        <v>306.83024030110522</v>
      </c>
      <c r="W70" s="125">
        <v>397.46756428970525</v>
      </c>
      <c r="X70" s="125">
        <v>563.80180074472059</v>
      </c>
      <c r="Y70" s="125">
        <v>466.07490128262771</v>
      </c>
      <c r="Z70" s="125">
        <v>529.7416766065088</v>
      </c>
      <c r="AA70" s="125">
        <v>602.67056202590879</v>
      </c>
      <c r="AB70" s="125">
        <v>383.8347945079164</v>
      </c>
      <c r="AC70" s="125">
        <v>359.54391335316762</v>
      </c>
      <c r="AD70" s="125">
        <v>481.89819754713676</v>
      </c>
      <c r="AE70" s="125">
        <v>370.14648675988622</v>
      </c>
      <c r="AF70" s="125">
        <v>455.38090148776598</v>
      </c>
      <c r="AG70" s="125">
        <v>717.66709573072785</v>
      </c>
      <c r="AH70" s="125">
        <v>366.19872630402006</v>
      </c>
      <c r="AI70" s="125">
        <v>364.94800846726037</v>
      </c>
      <c r="AJ70" s="125">
        <v>625.56661575034661</v>
      </c>
      <c r="AK70" s="125">
        <v>414.6689672425029</v>
      </c>
    </row>
    <row r="71" spans="1:37" ht="38.25" x14ac:dyDescent="0.25">
      <c r="A71" s="123" t="s">
        <v>107</v>
      </c>
      <c r="B71" s="124" t="s">
        <v>276</v>
      </c>
      <c r="C71" s="125">
        <v>622.13349027483378</v>
      </c>
      <c r="D71" s="125">
        <v>577.02798421515195</v>
      </c>
      <c r="E71" s="125">
        <v>639.88022658823661</v>
      </c>
      <c r="F71" s="125">
        <v>363.1921836615669</v>
      </c>
      <c r="G71" s="125">
        <v>678.1181973823509</v>
      </c>
      <c r="H71" s="125">
        <v>660.58734750630288</v>
      </c>
      <c r="I71" s="125">
        <v>377.48484744470488</v>
      </c>
      <c r="J71" s="125">
        <v>577.30128645479044</v>
      </c>
      <c r="K71" s="125">
        <v>626.16948857651778</v>
      </c>
      <c r="L71" s="125">
        <v>370.96917617020574</v>
      </c>
      <c r="M71" s="125">
        <v>382.64417473161973</v>
      </c>
      <c r="N71" s="125">
        <v>542.33127283084559</v>
      </c>
      <c r="O71" s="125">
        <v>472.65704770224033</v>
      </c>
      <c r="P71" s="125">
        <v>372.79848315309141</v>
      </c>
      <c r="Q71" s="125">
        <v>367.59095871350604</v>
      </c>
      <c r="R71" s="125">
        <v>649.07139990558994</v>
      </c>
      <c r="S71" s="125">
        <v>518.04489092470487</v>
      </c>
      <c r="T71" s="125">
        <v>361.16500849376138</v>
      </c>
      <c r="U71" s="125">
        <v>691.80283472359565</v>
      </c>
      <c r="V71" s="125">
        <v>306.83024030110522</v>
      </c>
      <c r="W71" s="125">
        <v>397.46756428970525</v>
      </c>
      <c r="X71" s="125">
        <v>563.80180074472059</v>
      </c>
      <c r="Y71" s="125">
        <v>466.07490128262771</v>
      </c>
      <c r="Z71" s="125">
        <v>529.7416766065088</v>
      </c>
      <c r="AA71" s="125">
        <v>602.67056202590879</v>
      </c>
      <c r="AB71" s="125">
        <v>383.8347945079164</v>
      </c>
      <c r="AC71" s="125">
        <v>359.54391335316762</v>
      </c>
      <c r="AD71" s="125">
        <v>481.89819754713676</v>
      </c>
      <c r="AE71" s="125">
        <v>370.14648675988622</v>
      </c>
      <c r="AF71" s="125">
        <v>455.38090148776598</v>
      </c>
      <c r="AG71" s="125">
        <v>717.66709573072785</v>
      </c>
      <c r="AH71" s="125">
        <v>366.19872630402006</v>
      </c>
      <c r="AI71" s="125">
        <v>364.94800846726037</v>
      </c>
      <c r="AJ71" s="125">
        <v>625.56661575034661</v>
      </c>
      <c r="AK71" s="125">
        <v>414.6689672425029</v>
      </c>
    </row>
    <row r="72" spans="1:37" x14ac:dyDescent="0.25">
      <c r="A72" s="123" t="s">
        <v>108</v>
      </c>
      <c r="B72" s="124" t="s">
        <v>113</v>
      </c>
      <c r="C72" s="125">
        <v>237.07883832630387</v>
      </c>
      <c r="D72" s="125">
        <v>214.5260852964629</v>
      </c>
      <c r="E72" s="125">
        <v>241.89340589998358</v>
      </c>
      <c r="F72" s="125">
        <v>156.5616577003901</v>
      </c>
      <c r="G72" s="125">
        <v>252.27512591984893</v>
      </c>
      <c r="H72" s="125">
        <v>247.50653514373181</v>
      </c>
      <c r="I72" s="125">
        <v>160.42376927287282</v>
      </c>
      <c r="J72" s="125">
        <v>224.82522947911511</v>
      </c>
      <c r="K72" s="125">
        <v>238.16734116042335</v>
      </c>
      <c r="L72" s="125">
        <v>158.6531277423793</v>
      </c>
      <c r="M72" s="125">
        <v>161.82607091514839</v>
      </c>
      <c r="N72" s="125">
        <v>215.36487420151383</v>
      </c>
      <c r="O72" s="125">
        <v>186.25965559033344</v>
      </c>
      <c r="P72" s="125">
        <v>159.13401628601829</v>
      </c>
      <c r="Q72" s="125">
        <v>157.73859927796491</v>
      </c>
      <c r="R72" s="125">
        <v>244.41311745131321</v>
      </c>
      <c r="S72" s="125">
        <v>198.54321845427341</v>
      </c>
      <c r="T72" s="125">
        <v>156.0128182748486</v>
      </c>
      <c r="U72" s="125">
        <v>255.98814032417215</v>
      </c>
      <c r="V72" s="125">
        <v>141.1767519803727</v>
      </c>
      <c r="W72" s="125">
        <v>165.89157895399006</v>
      </c>
      <c r="X72" s="125">
        <v>221.2047908903794</v>
      </c>
      <c r="Y72" s="125">
        <v>184.45577648728317</v>
      </c>
      <c r="Z72" s="125">
        <v>212.01348109230014</v>
      </c>
      <c r="AA72" s="125">
        <v>231.77797331155205</v>
      </c>
      <c r="AB72" s="125">
        <v>162.17351511883737</v>
      </c>
      <c r="AC72" s="125">
        <v>155.54308602068332</v>
      </c>
      <c r="AD72" s="125">
        <v>188.71140577376246</v>
      </c>
      <c r="AE72" s="125">
        <v>158.45866551112147</v>
      </c>
      <c r="AF72" s="125">
        <v>181.52546701333091</v>
      </c>
      <c r="AG72" s="125">
        <v>263.06444403238635</v>
      </c>
      <c r="AH72" s="125">
        <v>157.35231517879609</v>
      </c>
      <c r="AI72" s="125">
        <v>157.03678836599039</v>
      </c>
      <c r="AJ72" s="125">
        <v>238.08278722123964</v>
      </c>
      <c r="AK72" s="125">
        <v>170.4644630579246</v>
      </c>
    </row>
    <row r="73" spans="1:37" ht="76.5" x14ac:dyDescent="0.25">
      <c r="A73" s="120" t="s">
        <v>114</v>
      </c>
      <c r="B73" s="121" t="s">
        <v>333</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row>
    <row r="74" spans="1:37" x14ac:dyDescent="0.25">
      <c r="A74" s="123" t="s">
        <v>115</v>
      </c>
      <c r="B74" s="124" t="s">
        <v>334</v>
      </c>
      <c r="C74" s="125">
        <v>350.84449863408594</v>
      </c>
      <c r="D74" s="125">
        <v>305.73899257440405</v>
      </c>
      <c r="E74" s="125">
        <v>353.70896614307583</v>
      </c>
      <c r="F74" s="125">
        <v>271.39925851679124</v>
      </c>
      <c r="G74" s="125">
        <v>359.91029722082033</v>
      </c>
      <c r="H74" s="125">
        <v>357.03450593843087</v>
      </c>
      <c r="I74" s="125">
        <v>273.64978112994629</v>
      </c>
      <c r="J74" s="125">
        <v>343.27476937776333</v>
      </c>
      <c r="K74" s="125">
        <v>351.47234377445403</v>
      </c>
      <c r="L74" s="125">
        <v>272.58715491355264</v>
      </c>
      <c r="M74" s="125">
        <v>274.4921144125276</v>
      </c>
      <c r="N74" s="125">
        <v>337.72847804651275</v>
      </c>
      <c r="O74" s="125">
        <v>289.07119741268895</v>
      </c>
      <c r="P74" s="125">
        <v>272.82599042115754</v>
      </c>
      <c r="Q74" s="125">
        <v>272.0490650912829</v>
      </c>
      <c r="R74" s="125">
        <v>355.2885974001569</v>
      </c>
      <c r="S74" s="125">
        <v>296.28772522841513</v>
      </c>
      <c r="T74" s="125">
        <v>271.07615992964367</v>
      </c>
      <c r="U74" s="125">
        <v>362.12081891896815</v>
      </c>
      <c r="V74" s="125">
        <v>261.95622367711218</v>
      </c>
      <c r="W74" s="125">
        <v>277.04615258987582</v>
      </c>
      <c r="X74" s="125">
        <v>341.24939931079052</v>
      </c>
      <c r="Y74" s="125">
        <v>287.94209605118186</v>
      </c>
      <c r="Z74" s="125">
        <v>335.93136683300975</v>
      </c>
      <c r="AA74" s="125">
        <v>347.62710045410017</v>
      </c>
      <c r="AB74" s="125">
        <v>274.7738933458067</v>
      </c>
      <c r="AC74" s="125">
        <v>270.70472094819911</v>
      </c>
      <c r="AD74" s="125">
        <v>290.3599898811816</v>
      </c>
      <c r="AE74" s="125">
        <v>272.55970124087349</v>
      </c>
      <c r="AF74" s="125">
        <v>286.10929447574159</v>
      </c>
      <c r="AG74" s="125">
        <v>366.51371500981003</v>
      </c>
      <c r="AH74" s="125">
        <v>271.79288373556886</v>
      </c>
      <c r="AI74" s="125">
        <v>271.67821695258112</v>
      </c>
      <c r="AJ74" s="125">
        <v>351.66470668592319</v>
      </c>
      <c r="AK74" s="125">
        <v>279.47889184363777</v>
      </c>
    </row>
    <row r="75" spans="1:37" ht="51" x14ac:dyDescent="0.25">
      <c r="A75" s="123" t="s">
        <v>117</v>
      </c>
      <c r="B75" s="124" t="s">
        <v>335</v>
      </c>
      <c r="C75" s="125">
        <v>350.84449863408594</v>
      </c>
      <c r="D75" s="125">
        <v>305.73899257440405</v>
      </c>
      <c r="E75" s="125">
        <v>353.70896614307583</v>
      </c>
      <c r="F75" s="125">
        <v>271.39925851679124</v>
      </c>
      <c r="G75" s="125">
        <v>359.91029722082033</v>
      </c>
      <c r="H75" s="125">
        <v>357.03450593843087</v>
      </c>
      <c r="I75" s="125">
        <v>273.64978112994629</v>
      </c>
      <c r="J75" s="125">
        <v>343.27476937776333</v>
      </c>
      <c r="K75" s="125">
        <v>351.47234377445403</v>
      </c>
      <c r="L75" s="125">
        <v>272.58715491355264</v>
      </c>
      <c r="M75" s="125">
        <v>274.4921144125276</v>
      </c>
      <c r="N75" s="125">
        <v>337.72847804651275</v>
      </c>
      <c r="O75" s="125">
        <v>289.07119741268895</v>
      </c>
      <c r="P75" s="125">
        <v>272.82599042115754</v>
      </c>
      <c r="Q75" s="125">
        <v>272.0490650912829</v>
      </c>
      <c r="R75" s="125">
        <v>355.2885974001569</v>
      </c>
      <c r="S75" s="125">
        <v>296.28772522841513</v>
      </c>
      <c r="T75" s="125">
        <v>271.07615992964367</v>
      </c>
      <c r="U75" s="125">
        <v>362.12081891896815</v>
      </c>
      <c r="V75" s="125">
        <v>261.95622367711218</v>
      </c>
      <c r="W75" s="125">
        <v>277.04615258987582</v>
      </c>
      <c r="X75" s="125">
        <v>341.24939931079052</v>
      </c>
      <c r="Y75" s="125">
        <v>287.94209605118186</v>
      </c>
      <c r="Z75" s="125">
        <v>335.93136683300975</v>
      </c>
      <c r="AA75" s="125">
        <v>347.62710045410017</v>
      </c>
      <c r="AB75" s="125">
        <v>274.7738933458067</v>
      </c>
      <c r="AC75" s="125">
        <v>270.70472094819911</v>
      </c>
      <c r="AD75" s="125">
        <v>290.3599898811816</v>
      </c>
      <c r="AE75" s="125">
        <v>272.55970124087349</v>
      </c>
      <c r="AF75" s="125">
        <v>286.10929447574159</v>
      </c>
      <c r="AG75" s="125">
        <v>366.51371500981003</v>
      </c>
      <c r="AH75" s="125">
        <v>271.79288373556886</v>
      </c>
      <c r="AI75" s="125">
        <v>271.67821695258112</v>
      </c>
      <c r="AJ75" s="125">
        <v>351.66470668592319</v>
      </c>
      <c r="AK75" s="125">
        <v>279.47889184363777</v>
      </c>
    </row>
    <row r="76" spans="1:37" ht="25.5" x14ac:dyDescent="0.25">
      <c r="A76" s="123" t="s">
        <v>119</v>
      </c>
      <c r="B76" s="124" t="s">
        <v>118</v>
      </c>
      <c r="C76" s="125">
        <v>242.11721095729206</v>
      </c>
      <c r="D76" s="125">
        <v>212.04687358417078</v>
      </c>
      <c r="E76" s="125">
        <v>244.47783380584329</v>
      </c>
      <c r="F76" s="125">
        <v>183.71444280346009</v>
      </c>
      <c r="G76" s="125">
        <v>249.58286178847203</v>
      </c>
      <c r="H76" s="125">
        <v>247.22157491555606</v>
      </c>
      <c r="I76" s="125">
        <v>185.57970458101747</v>
      </c>
      <c r="J76" s="125">
        <v>235.94155889053999</v>
      </c>
      <c r="K76" s="125">
        <v>242.63905175272882</v>
      </c>
      <c r="L76" s="125">
        <v>184.70604331378217</v>
      </c>
      <c r="M76" s="125">
        <v>186.27207810286967</v>
      </c>
      <c r="N76" s="125">
        <v>231.35240338810945</v>
      </c>
      <c r="O76" s="125">
        <v>198.27733919299118</v>
      </c>
      <c r="P76" s="125">
        <v>184.91346309083028</v>
      </c>
      <c r="Q76" s="125">
        <v>184.26125229183168</v>
      </c>
      <c r="R76" s="125">
        <v>245.76157410026917</v>
      </c>
      <c r="S76" s="125">
        <v>204.24506426428553</v>
      </c>
      <c r="T76" s="125">
        <v>183.44740506109932</v>
      </c>
      <c r="U76" s="125">
        <v>251.40424339460378</v>
      </c>
      <c r="V76" s="125">
        <v>175.99730113698365</v>
      </c>
      <c r="W76" s="125">
        <v>188.3465687477908</v>
      </c>
      <c r="X76" s="125">
        <v>234.24361170519154</v>
      </c>
      <c r="Y76" s="125">
        <v>197.35936116234689</v>
      </c>
      <c r="Z76" s="125">
        <v>229.82728424544584</v>
      </c>
      <c r="AA76" s="125">
        <v>239.47999004733367</v>
      </c>
      <c r="AB76" s="125">
        <v>186.48747135666233</v>
      </c>
      <c r="AC76" s="125">
        <v>183.16191070501054</v>
      </c>
      <c r="AD76" s="125">
        <v>199.37751469854393</v>
      </c>
      <c r="AE76" s="125">
        <v>184.6636428126736</v>
      </c>
      <c r="AF76" s="125">
        <v>195.86897228722239</v>
      </c>
      <c r="AG76" s="125">
        <v>254.9834882102042</v>
      </c>
      <c r="AH76" s="125">
        <v>184.05603893184747</v>
      </c>
      <c r="AI76" s="125">
        <v>183.94516862034737</v>
      </c>
      <c r="AJ76" s="125">
        <v>242.74319564105247</v>
      </c>
      <c r="AK76" s="125">
        <v>190.41593018057259</v>
      </c>
    </row>
    <row r="77" spans="1:37" ht="38.25" x14ac:dyDescent="0.25">
      <c r="A77" s="123" t="s">
        <v>120</v>
      </c>
      <c r="B77" s="124" t="s">
        <v>137</v>
      </c>
      <c r="C77" s="125">
        <v>513.93543014927673</v>
      </c>
      <c r="D77" s="125">
        <v>446.27717105975387</v>
      </c>
      <c r="E77" s="125">
        <v>517.55566464892468</v>
      </c>
      <c r="F77" s="125">
        <v>402.92648208678793</v>
      </c>
      <c r="G77" s="125">
        <v>525.40145036934268</v>
      </c>
      <c r="H77" s="125">
        <v>521.75390247274299</v>
      </c>
      <c r="I77" s="125">
        <v>405.75489595333949</v>
      </c>
      <c r="J77" s="125">
        <v>504.27458510859833</v>
      </c>
      <c r="K77" s="125">
        <v>514.72228180704178</v>
      </c>
      <c r="L77" s="125">
        <v>404.40882231320842</v>
      </c>
      <c r="M77" s="125">
        <v>406.82216887701452</v>
      </c>
      <c r="N77" s="125">
        <v>497.29259003411755</v>
      </c>
      <c r="O77" s="125">
        <v>425.26198474223565</v>
      </c>
      <c r="P77" s="125">
        <v>404.69478141664842</v>
      </c>
      <c r="Q77" s="125">
        <v>403.73078429045961</v>
      </c>
      <c r="R77" s="125">
        <v>519.57913234998841</v>
      </c>
      <c r="S77" s="125">
        <v>434.35171667460952</v>
      </c>
      <c r="T77" s="125">
        <v>402.51929223246015</v>
      </c>
      <c r="U77" s="125">
        <v>528.19568220551457</v>
      </c>
      <c r="V77" s="125">
        <v>390.894607487305</v>
      </c>
      <c r="W77" s="125">
        <v>410.09552835300326</v>
      </c>
      <c r="X77" s="125">
        <v>501.75808071918902</v>
      </c>
      <c r="Y77" s="125">
        <v>423.81619838443436</v>
      </c>
      <c r="Z77" s="125">
        <v>495.08749071435551</v>
      </c>
      <c r="AA77" s="125">
        <v>509.84776606424987</v>
      </c>
      <c r="AB77" s="125">
        <v>407.20352632952324</v>
      </c>
      <c r="AC77" s="125">
        <v>402.01893631298185</v>
      </c>
      <c r="AD77" s="125">
        <v>426.8337026551381</v>
      </c>
      <c r="AE77" s="125">
        <v>404.40378888317326</v>
      </c>
      <c r="AF77" s="125">
        <v>421.46977775852037</v>
      </c>
      <c r="AG77" s="125">
        <v>533.80905520921874</v>
      </c>
      <c r="AH77" s="125">
        <v>403.39815094115102</v>
      </c>
      <c r="AI77" s="125">
        <v>403.27778945093166</v>
      </c>
      <c r="AJ77" s="125">
        <v>515.04697325322911</v>
      </c>
      <c r="AK77" s="125">
        <v>413.0733343382355</v>
      </c>
    </row>
    <row r="78" spans="1:37" ht="38.25" x14ac:dyDescent="0.25">
      <c r="A78" s="123" t="s">
        <v>121</v>
      </c>
      <c r="B78" s="124" t="s">
        <v>138</v>
      </c>
      <c r="C78" s="125">
        <v>350.84449863408594</v>
      </c>
      <c r="D78" s="125">
        <v>305.73899257440405</v>
      </c>
      <c r="E78" s="125">
        <v>353.70896614307583</v>
      </c>
      <c r="F78" s="125">
        <v>271.39925851679124</v>
      </c>
      <c r="G78" s="125">
        <v>359.91029722082033</v>
      </c>
      <c r="H78" s="125">
        <v>357.03450593843087</v>
      </c>
      <c r="I78" s="125">
        <v>273.64978112994629</v>
      </c>
      <c r="J78" s="125">
        <v>343.27476937776333</v>
      </c>
      <c r="K78" s="125">
        <v>351.47234377445403</v>
      </c>
      <c r="L78" s="125">
        <v>272.58715491355264</v>
      </c>
      <c r="M78" s="125">
        <v>274.4921144125276</v>
      </c>
      <c r="N78" s="125">
        <v>337.72847804651275</v>
      </c>
      <c r="O78" s="125">
        <v>289.07119741268895</v>
      </c>
      <c r="P78" s="125">
        <v>272.82599042115754</v>
      </c>
      <c r="Q78" s="125">
        <v>272.0490650912829</v>
      </c>
      <c r="R78" s="125">
        <v>355.2885974001569</v>
      </c>
      <c r="S78" s="125">
        <v>296.28772522841513</v>
      </c>
      <c r="T78" s="125">
        <v>271.07615992964367</v>
      </c>
      <c r="U78" s="125">
        <v>362.12081891896815</v>
      </c>
      <c r="V78" s="125">
        <v>261.95622367711218</v>
      </c>
      <c r="W78" s="125">
        <v>277.04615258987582</v>
      </c>
      <c r="X78" s="125">
        <v>341.24939931079052</v>
      </c>
      <c r="Y78" s="125">
        <v>287.94209605118186</v>
      </c>
      <c r="Z78" s="125">
        <v>335.93136683300975</v>
      </c>
      <c r="AA78" s="125">
        <v>347.62710045410017</v>
      </c>
      <c r="AB78" s="125">
        <v>274.7738933458067</v>
      </c>
      <c r="AC78" s="125">
        <v>270.70472094819911</v>
      </c>
      <c r="AD78" s="125">
        <v>290.3599898811816</v>
      </c>
      <c r="AE78" s="125">
        <v>272.55970124087349</v>
      </c>
      <c r="AF78" s="125">
        <v>286.10929447574159</v>
      </c>
      <c r="AG78" s="125">
        <v>366.51371500981003</v>
      </c>
      <c r="AH78" s="125">
        <v>271.79288373556886</v>
      </c>
      <c r="AI78" s="125">
        <v>271.67821695258112</v>
      </c>
      <c r="AJ78" s="125">
        <v>351.66470668592319</v>
      </c>
      <c r="AK78" s="125">
        <v>279.47889184363777</v>
      </c>
    </row>
    <row r="79" spans="1:37" ht="25.5" x14ac:dyDescent="0.25">
      <c r="A79" s="123" t="s">
        <v>336</v>
      </c>
      <c r="B79" s="124" t="s">
        <v>337</v>
      </c>
      <c r="C79" s="125">
        <v>501.60411234742452</v>
      </c>
      <c r="D79" s="125">
        <v>433.94585325790166</v>
      </c>
      <c r="E79" s="125">
        <v>504.5478800832355</v>
      </c>
      <c r="F79" s="125">
        <v>398.75407639838903</v>
      </c>
      <c r="G79" s="125">
        <v>510.93745490745499</v>
      </c>
      <c r="H79" s="125">
        <v>507.95604603783971</v>
      </c>
      <c r="I79" s="125">
        <v>401.03512021175953</v>
      </c>
      <c r="J79" s="125">
        <v>493.63701615055163</v>
      </c>
      <c r="K79" s="125">
        <v>502.23604795240249</v>
      </c>
      <c r="L79" s="125">
        <v>399.93691225608779</v>
      </c>
      <c r="M79" s="125">
        <v>401.90616613523764</v>
      </c>
      <c r="N79" s="125">
        <v>487.99246299846607</v>
      </c>
      <c r="O79" s="125">
        <v>416.91717336543786</v>
      </c>
      <c r="P79" s="125">
        <v>400.15057720156051</v>
      </c>
      <c r="Q79" s="125">
        <v>399.3879709439949</v>
      </c>
      <c r="R79" s="125">
        <v>506.22536859974139</v>
      </c>
      <c r="S79" s="125">
        <v>424.27184550659632</v>
      </c>
      <c r="T79" s="125">
        <v>398.42434457045476</v>
      </c>
      <c r="U79" s="125">
        <v>513.210136032577</v>
      </c>
      <c r="V79" s="125">
        <v>388.85487945894164</v>
      </c>
      <c r="W79" s="125">
        <v>404.62182782119282</v>
      </c>
      <c r="X79" s="125">
        <v>491.64206247219215</v>
      </c>
      <c r="Y79" s="125">
        <v>415.71925269209589</v>
      </c>
      <c r="Z79" s="125">
        <v>486.27793117919646</v>
      </c>
      <c r="AA79" s="125">
        <v>498.25488144734948</v>
      </c>
      <c r="AB79" s="125">
        <v>402.24621264033647</v>
      </c>
      <c r="AC79" s="125">
        <v>397.98079120366515</v>
      </c>
      <c r="AD79" s="125">
        <v>418.12742048850373</v>
      </c>
      <c r="AE79" s="125">
        <v>399.96802590503631</v>
      </c>
      <c r="AF79" s="125">
        <v>413.77561380342831</v>
      </c>
      <c r="AG79" s="125">
        <v>517.84753790372247</v>
      </c>
      <c r="AH79" s="125">
        <v>399.10697627894865</v>
      </c>
      <c r="AI79" s="125">
        <v>399.0382534729917</v>
      </c>
      <c r="AJ79" s="125">
        <v>502.59688647757349</v>
      </c>
      <c r="AK79" s="125">
        <v>406.92833091101437</v>
      </c>
    </row>
  </sheetData>
  <pageMargins left="0.39370078740157483" right="0.39370078740157483" top="0.39370078740157483" bottom="0.39370078740157483" header="0.31496062992125984" footer="0.31496062992125984"/>
  <pageSetup paperSize="9" scale="21" fitToHeight="1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G14"/>
  <sheetViews>
    <sheetView view="pageBreakPreview" zoomScaleNormal="90" zoomScaleSheetLayoutView="100" workbookViewId="0">
      <pane xSplit="2" ySplit="7" topLeftCell="C8" activePane="bottomRight" state="frozen"/>
      <selection activeCell="N23" sqref="N23"/>
      <selection pane="topRight" activeCell="N23" sqref="N23"/>
      <selection pane="bottomLeft" activeCell="N23" sqref="N23"/>
      <selection pane="bottomRight" activeCell="M23" sqref="M23"/>
    </sheetView>
  </sheetViews>
  <sheetFormatPr defaultRowHeight="12.75" x14ac:dyDescent="0.2"/>
  <cols>
    <col min="1" max="1" width="7.5703125" style="164" customWidth="1"/>
    <col min="2" max="2" width="64" style="165" customWidth="1"/>
    <col min="3" max="3" width="18.5703125" style="164" customWidth="1"/>
    <col min="4" max="4" width="16.7109375" style="164" bestFit="1" customWidth="1"/>
    <col min="5" max="5" width="13.85546875" style="164" customWidth="1"/>
    <col min="6" max="6" width="15" style="164" customWidth="1"/>
    <col min="7" max="7" width="13.85546875" style="164" bestFit="1" customWidth="1"/>
    <col min="8" max="16384" width="9.140625" style="164"/>
  </cols>
  <sheetData>
    <row r="1" spans="1:7" x14ac:dyDescent="0.2">
      <c r="A1" s="177"/>
      <c r="B1" s="176"/>
      <c r="C1" s="163" t="s">
        <v>491</v>
      </c>
    </row>
    <row r="2" spans="1:7" x14ac:dyDescent="0.2">
      <c r="A2" s="177"/>
      <c r="B2" s="176"/>
      <c r="C2" s="163" t="s">
        <v>13</v>
      </c>
    </row>
    <row r="3" spans="1:7" x14ac:dyDescent="0.2">
      <c r="A3" s="177"/>
      <c r="B3" s="176"/>
      <c r="C3" s="39" t="s">
        <v>500</v>
      </c>
    </row>
    <row r="4" spans="1:7" x14ac:dyDescent="0.2">
      <c r="A4" s="177"/>
      <c r="B4" s="176"/>
    </row>
    <row r="5" spans="1:7" x14ac:dyDescent="0.2">
      <c r="A5" s="257" t="s">
        <v>383</v>
      </c>
      <c r="B5" s="257"/>
      <c r="C5" s="257"/>
    </row>
    <row r="6" spans="1:7" x14ac:dyDescent="0.2">
      <c r="A6" s="175"/>
      <c r="B6" s="174"/>
      <c r="C6" s="173"/>
    </row>
    <row r="7" spans="1:7" s="170" customFormat="1" ht="78" customHeight="1" x14ac:dyDescent="0.25">
      <c r="A7" s="172" t="s">
        <v>287</v>
      </c>
      <c r="B7" s="172" t="s">
        <v>382</v>
      </c>
      <c r="C7" s="171" t="s">
        <v>207</v>
      </c>
    </row>
    <row r="8" spans="1:7" s="170" customFormat="1" x14ac:dyDescent="0.25">
      <c r="A8" s="172">
        <v>1</v>
      </c>
      <c r="B8" s="172">
        <v>2</v>
      </c>
      <c r="C8" s="171">
        <v>3</v>
      </c>
    </row>
    <row r="9" spans="1:7" x14ac:dyDescent="0.2">
      <c r="A9" s="160">
        <v>1</v>
      </c>
      <c r="B9" s="159" t="s">
        <v>379</v>
      </c>
      <c r="C9" s="169">
        <v>92.170773364156076</v>
      </c>
      <c r="D9" s="168"/>
      <c r="E9" s="168"/>
      <c r="F9" s="168"/>
      <c r="G9" s="167"/>
    </row>
    <row r="10" spans="1:7" ht="25.5" x14ac:dyDescent="0.2">
      <c r="A10" s="160">
        <v>2</v>
      </c>
      <c r="B10" s="159" t="s">
        <v>378</v>
      </c>
      <c r="C10" s="169">
        <v>97.622569332310718</v>
      </c>
      <c r="D10" s="168"/>
      <c r="E10" s="168"/>
      <c r="F10" s="168"/>
      <c r="G10" s="167"/>
    </row>
    <row r="11" spans="1:7" ht="19.5" customHeight="1" x14ac:dyDescent="0.2">
      <c r="A11" s="160">
        <v>3</v>
      </c>
      <c r="B11" s="159" t="s">
        <v>377</v>
      </c>
      <c r="C11" s="169">
        <v>162.58075045256192</v>
      </c>
      <c r="D11" s="168"/>
      <c r="E11" s="168"/>
      <c r="F11" s="168"/>
      <c r="G11" s="167"/>
    </row>
    <row r="12" spans="1:7" ht="25.5" x14ac:dyDescent="0.2">
      <c r="A12" s="160">
        <v>4</v>
      </c>
      <c r="B12" s="159" t="s">
        <v>376</v>
      </c>
      <c r="C12" s="169">
        <v>143.22484162797915</v>
      </c>
      <c r="D12" s="168"/>
      <c r="E12" s="168"/>
      <c r="F12" s="168"/>
      <c r="G12" s="167"/>
    </row>
    <row r="13" spans="1:7" ht="25.5" x14ac:dyDescent="0.2">
      <c r="A13" s="160">
        <v>5</v>
      </c>
      <c r="B13" s="159" t="s">
        <v>375</v>
      </c>
      <c r="C13" s="169">
        <v>182.78638200490303</v>
      </c>
      <c r="D13" s="168"/>
      <c r="E13" s="168"/>
      <c r="F13" s="168"/>
      <c r="G13" s="167"/>
    </row>
    <row r="14" spans="1:7" x14ac:dyDescent="0.2">
      <c r="F14" s="166"/>
    </row>
  </sheetData>
  <mergeCells count="1">
    <mergeCell ref="A5:C5"/>
  </mergeCells>
  <conditionalFormatting sqref="B9">
    <cfRule type="expression" dxfId="5" priority="4" stopIfTrue="1">
      <formula>HasError()</formula>
    </cfRule>
    <cfRule type="expression" dxfId="4" priority="5" stopIfTrue="1">
      <formula>LockedByCondition()</formula>
    </cfRule>
    <cfRule type="expression" dxfId="3" priority="6" stopIfTrue="1">
      <formula>Locked()</formula>
    </cfRule>
  </conditionalFormatting>
  <conditionalFormatting sqref="B10:B13">
    <cfRule type="expression" dxfId="2" priority="1" stopIfTrue="1">
      <formula>HasError()</formula>
    </cfRule>
    <cfRule type="expression" dxfId="1" priority="2" stopIfTrue="1">
      <formula>LockedByCondition()</formula>
    </cfRule>
    <cfRule type="expression" dxfId="0" priority="3" stopIfTrue="1">
      <formula>Locked()</formula>
    </cfRule>
  </conditionalFormatting>
  <pageMargins left="0.51181102362204722" right="0.31496062992125984" top="0.35433070866141736"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G13"/>
  <sheetViews>
    <sheetView view="pageBreakPreview" zoomScale="80" zoomScaleNormal="90" zoomScaleSheetLayoutView="80" workbookViewId="0">
      <pane xSplit="2" ySplit="7" topLeftCell="C8" activePane="bottomRight" state="frozen"/>
      <selection activeCell="M21" sqref="M21"/>
      <selection pane="topRight" activeCell="M21" sqref="M21"/>
      <selection pane="bottomLeft" activeCell="M21" sqref="M21"/>
      <selection pane="bottomRight" activeCell="J34" sqref="J34"/>
    </sheetView>
  </sheetViews>
  <sheetFormatPr defaultRowHeight="12.75" x14ac:dyDescent="0.2"/>
  <cols>
    <col min="1" max="1" width="7.5703125" style="164" customWidth="1"/>
    <col min="2" max="2" width="64" style="165" customWidth="1"/>
    <col min="3" max="3" width="18.5703125" style="164" customWidth="1"/>
    <col min="4" max="4" width="16.7109375" style="164" bestFit="1" customWidth="1"/>
    <col min="5" max="5" width="13.85546875" style="164" customWidth="1"/>
    <col min="6" max="6" width="15" style="164" customWidth="1"/>
    <col min="7" max="7" width="13.85546875" style="164" bestFit="1" customWidth="1"/>
    <col min="8" max="16384" width="9.140625" style="164"/>
  </cols>
  <sheetData>
    <row r="1" spans="1:7" x14ac:dyDescent="0.2">
      <c r="A1" s="177"/>
      <c r="B1" s="176"/>
      <c r="C1" s="163" t="s">
        <v>492</v>
      </c>
    </row>
    <row r="2" spans="1:7" x14ac:dyDescent="0.2">
      <c r="A2" s="177"/>
      <c r="B2" s="176"/>
      <c r="C2" s="163" t="s">
        <v>13</v>
      </c>
    </row>
    <row r="3" spans="1:7" x14ac:dyDescent="0.2">
      <c r="A3" s="177"/>
      <c r="B3" s="176"/>
      <c r="C3" s="39" t="s">
        <v>500</v>
      </c>
    </row>
    <row r="4" spans="1:7" x14ac:dyDescent="0.2">
      <c r="A4" s="177"/>
      <c r="B4" s="176"/>
    </row>
    <row r="5" spans="1:7" ht="50.25" customHeight="1" x14ac:dyDescent="0.2">
      <c r="A5" s="257" t="s">
        <v>386</v>
      </c>
      <c r="B5" s="257"/>
      <c r="C5" s="257"/>
    </row>
    <row r="6" spans="1:7" x14ac:dyDescent="0.2">
      <c r="A6" s="175"/>
      <c r="B6" s="174"/>
      <c r="C6" s="173"/>
    </row>
    <row r="7" spans="1:7" s="170" customFormat="1" ht="78" customHeight="1" x14ac:dyDescent="0.25">
      <c r="A7" s="172" t="s">
        <v>287</v>
      </c>
      <c r="B7" s="172" t="s">
        <v>382</v>
      </c>
      <c r="C7" s="171" t="s">
        <v>207</v>
      </c>
    </row>
    <row r="8" spans="1:7" ht="53.25" customHeight="1" x14ac:dyDescent="0.2">
      <c r="A8" s="172">
        <v>1</v>
      </c>
      <c r="B8" s="159" t="s">
        <v>385</v>
      </c>
      <c r="C8" s="169">
        <v>198862.27495595001</v>
      </c>
      <c r="D8" s="168"/>
      <c r="E8" s="168"/>
      <c r="F8" s="168"/>
      <c r="G8" s="167"/>
    </row>
    <row r="11" spans="1:7" x14ac:dyDescent="0.2">
      <c r="C11" s="188"/>
      <c r="D11" s="188"/>
      <c r="E11" s="188"/>
      <c r="F11" s="188"/>
    </row>
    <row r="13" spans="1:7" x14ac:dyDescent="0.2">
      <c r="F13" s="166"/>
    </row>
  </sheetData>
  <mergeCells count="1">
    <mergeCell ref="A5:C5"/>
  </mergeCells>
  <pageMargins left="0.51181102362204722"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K69"/>
  <sheetViews>
    <sheetView zoomScale="90" zoomScaleNormal="90" zoomScaleSheetLayoutView="100" workbookViewId="0">
      <pane xSplit="2" ySplit="7" topLeftCell="C45" activePane="bottomRight" state="frozen"/>
      <selection pane="topRight" activeCell="C1" sqref="C1"/>
      <selection pane="bottomLeft" activeCell="A8" sqref="A8"/>
      <selection pane="bottomRight" activeCell="K7" sqref="K7"/>
    </sheetView>
  </sheetViews>
  <sheetFormatPr defaultRowHeight="12.75" x14ac:dyDescent="0.2"/>
  <cols>
    <col min="1" max="1" width="7.5703125" style="164" customWidth="1"/>
    <col min="2" max="2" width="37.7109375" style="165" customWidth="1"/>
    <col min="3" max="4" width="16.7109375" style="164" customWidth="1"/>
    <col min="5" max="5" width="19.42578125" style="164" customWidth="1"/>
    <col min="6" max="6" width="27.42578125" style="164" customWidth="1"/>
    <col min="7" max="8" width="16.7109375" style="164" customWidth="1"/>
    <col min="9" max="10" width="17.140625" style="164" customWidth="1"/>
    <col min="11" max="11" width="15.7109375" style="164" customWidth="1"/>
    <col min="12" max="16384" width="9.140625" style="164"/>
  </cols>
  <sheetData>
    <row r="1" spans="1:11" x14ac:dyDescent="0.2">
      <c r="A1" s="177"/>
      <c r="B1" s="176"/>
      <c r="J1" s="163" t="s">
        <v>493</v>
      </c>
    </row>
    <row r="2" spans="1:11" x14ac:dyDescent="0.2">
      <c r="A2" s="177"/>
      <c r="B2" s="176"/>
      <c r="J2" s="163" t="s">
        <v>13</v>
      </c>
    </row>
    <row r="3" spans="1:11" x14ac:dyDescent="0.2">
      <c r="A3" s="177"/>
      <c r="B3" s="176"/>
      <c r="J3" s="39" t="s">
        <v>500</v>
      </c>
    </row>
    <row r="4" spans="1:11" ht="25.5" customHeight="1" x14ac:dyDescent="0.2">
      <c r="A4" s="291" t="s">
        <v>464</v>
      </c>
      <c r="B4" s="291"/>
      <c r="C4" s="291"/>
      <c r="D4" s="291"/>
      <c r="E4" s="291"/>
      <c r="F4" s="291"/>
      <c r="G4" s="291"/>
      <c r="H4" s="291"/>
      <c r="I4" s="291"/>
      <c r="J4" s="291"/>
    </row>
    <row r="5" spans="1:11" x14ac:dyDescent="0.2">
      <c r="A5" s="175"/>
      <c r="B5" s="176"/>
    </row>
    <row r="6" spans="1:11" x14ac:dyDescent="0.2">
      <c r="A6" s="175"/>
      <c r="B6" s="174" t="s">
        <v>476</v>
      </c>
      <c r="C6" s="173"/>
      <c r="D6" s="173"/>
      <c r="E6" s="173"/>
      <c r="F6" s="173"/>
      <c r="G6" s="173"/>
      <c r="H6" s="173"/>
    </row>
    <row r="7" spans="1:11" s="203" customFormat="1" ht="129.75" customHeight="1" x14ac:dyDescent="0.25">
      <c r="A7" s="172" t="s">
        <v>287</v>
      </c>
      <c r="B7" s="172" t="s">
        <v>181</v>
      </c>
      <c r="C7" s="171" t="s">
        <v>214</v>
      </c>
      <c r="D7" s="171" t="s">
        <v>465</v>
      </c>
      <c r="E7" s="171" t="s">
        <v>473</v>
      </c>
      <c r="F7" s="171" t="s">
        <v>475</v>
      </c>
      <c r="G7" s="171" t="s">
        <v>466</v>
      </c>
      <c r="H7" s="171" t="s">
        <v>474</v>
      </c>
      <c r="I7" s="171" t="s">
        <v>349</v>
      </c>
      <c r="J7" s="171" t="s">
        <v>348</v>
      </c>
      <c r="K7" s="229" t="s">
        <v>501</v>
      </c>
    </row>
    <row r="8" spans="1:11" s="170" customFormat="1" ht="12.75" customHeight="1" x14ac:dyDescent="0.25">
      <c r="A8" s="189" t="s">
        <v>468</v>
      </c>
      <c r="B8" s="204" t="s">
        <v>467</v>
      </c>
      <c r="C8" s="205"/>
      <c r="D8" s="205"/>
      <c r="E8" s="205"/>
      <c r="F8" s="205"/>
      <c r="G8" s="205"/>
      <c r="H8" s="205"/>
      <c r="I8" s="205"/>
      <c r="J8" s="205"/>
      <c r="K8" s="205"/>
    </row>
    <row r="9" spans="1:11" s="190" customFormat="1" ht="25.5" x14ac:dyDescent="0.2">
      <c r="A9" s="194">
        <v>1</v>
      </c>
      <c r="B9" s="211" t="s">
        <v>387</v>
      </c>
      <c r="C9" s="196"/>
      <c r="D9" s="196"/>
      <c r="E9" s="196"/>
      <c r="F9" s="196"/>
      <c r="G9" s="196"/>
      <c r="H9" s="196"/>
      <c r="I9" s="196"/>
      <c r="J9" s="196"/>
      <c r="K9" s="196"/>
    </row>
    <row r="10" spans="1:11" x14ac:dyDescent="0.2">
      <c r="A10" s="172" t="s">
        <v>290</v>
      </c>
      <c r="B10" s="159" t="s">
        <v>388</v>
      </c>
      <c r="C10" s="206">
        <v>508.43646611320162</v>
      </c>
      <c r="D10" s="206">
        <v>549.73989703520647</v>
      </c>
      <c r="E10" s="206">
        <v>414.81546018465338</v>
      </c>
      <c r="F10" s="206">
        <v>414.81546018465338</v>
      </c>
      <c r="G10" s="206">
        <v>501.98997734091085</v>
      </c>
      <c r="H10" s="206">
        <v>501.98997734091085</v>
      </c>
      <c r="I10" s="206">
        <v>642.70207837596467</v>
      </c>
      <c r="J10" s="206">
        <v>692.98044997147736</v>
      </c>
      <c r="K10" s="206">
        <f>'прил 8'!D11*'ТКК по всем услугам'!$C$13+'прил 8'!E11*'ТКК по всем услугам'!$D$13+'прил 8'!F11*'ТКК по всем услугам'!$E$13</f>
        <v>476.37550372563288</v>
      </c>
    </row>
    <row r="11" spans="1:11" ht="25.5" x14ac:dyDescent="0.2">
      <c r="A11" s="172" t="s">
        <v>292</v>
      </c>
      <c r="B11" s="159" t="s">
        <v>389</v>
      </c>
      <c r="C11" s="206">
        <v>762.65469916980237</v>
      </c>
      <c r="D11" s="206">
        <v>824.6098455528097</v>
      </c>
      <c r="E11" s="206">
        <v>622.22319027698006</v>
      </c>
      <c r="F11" s="206">
        <v>622.22319027698006</v>
      </c>
      <c r="G11" s="206">
        <v>752.9849660113664</v>
      </c>
      <c r="H11" s="206">
        <v>752.9849660113664</v>
      </c>
      <c r="I11" s="206">
        <v>964.05311756394701</v>
      </c>
      <c r="J11" s="206">
        <v>1039.470674957216</v>
      </c>
      <c r="K11" s="206">
        <f>'прил 8'!D12*'ТКК по всем услугам'!$C$13+'прил 8'!E12*'ТКК по всем услугам'!$D$13+'прил 8'!F12*'ТКК по всем услугам'!$E$13</f>
        <v>714.56325558844935</v>
      </c>
    </row>
    <row r="12" spans="1:11" ht="38.25" x14ac:dyDescent="0.2">
      <c r="A12" s="172" t="s">
        <v>294</v>
      </c>
      <c r="B12" s="159" t="s">
        <v>390</v>
      </c>
      <c r="C12" s="206">
        <v>762.65469916980237</v>
      </c>
      <c r="D12" s="206">
        <v>824.6098455528097</v>
      </c>
      <c r="E12" s="206">
        <v>622.22319027698006</v>
      </c>
      <c r="F12" s="206">
        <v>622.22319027698006</v>
      </c>
      <c r="G12" s="206">
        <v>752.9849660113664</v>
      </c>
      <c r="H12" s="206">
        <v>752.9849660113664</v>
      </c>
      <c r="I12" s="206">
        <v>964.05311756394701</v>
      </c>
      <c r="J12" s="206">
        <v>1039.470674957216</v>
      </c>
      <c r="K12" s="206">
        <f>'прил 8'!D13*'ТКК по всем услугам'!$C$13+'прил 8'!E13*'ТКК по всем услугам'!$D$13+'прил 8'!F13*'ТКК по всем услугам'!$E$13</f>
        <v>714.56325558844935</v>
      </c>
    </row>
    <row r="13" spans="1:11" s="190" customFormat="1" ht="25.5" x14ac:dyDescent="0.2">
      <c r="A13" s="194">
        <v>2</v>
      </c>
      <c r="B13" s="195" t="s">
        <v>391</v>
      </c>
      <c r="C13" s="196"/>
      <c r="D13" s="196"/>
      <c r="E13" s="196"/>
      <c r="F13" s="196"/>
      <c r="G13" s="196"/>
      <c r="H13" s="196"/>
      <c r="I13" s="196"/>
      <c r="J13" s="196"/>
      <c r="K13" s="196"/>
    </row>
    <row r="14" spans="1:11" ht="24.75" customHeight="1" x14ac:dyDescent="0.2">
      <c r="A14" s="172" t="s">
        <v>42</v>
      </c>
      <c r="B14" s="159" t="s">
        <v>392</v>
      </c>
      <c r="C14" s="206">
        <v>306.41038090251914</v>
      </c>
      <c r="D14" s="206">
        <v>340.82990667085659</v>
      </c>
      <c r="E14" s="206">
        <v>228.39287596206233</v>
      </c>
      <c r="F14" s="206">
        <v>228.39287596206233</v>
      </c>
      <c r="G14" s="206">
        <v>301.03830692561024</v>
      </c>
      <c r="H14" s="206">
        <v>301.03830692561024</v>
      </c>
      <c r="I14" s="206">
        <v>397.60074273469741</v>
      </c>
      <c r="J14" s="206">
        <v>439.4993857309579</v>
      </c>
      <c r="K14" s="206">
        <f>'прил 8'!D15*'ТКК по всем услугам'!$C$13+'прил 8'!E15*'ТКК по всем услугам'!$D$13+'прил 8'!F15*'ТКК по всем услугам'!$E$13</f>
        <v>279.6929122462119</v>
      </c>
    </row>
    <row r="15" spans="1:11" x14ac:dyDescent="0.2">
      <c r="A15" s="172" t="s">
        <v>314</v>
      </c>
      <c r="B15" s="159" t="s">
        <v>255</v>
      </c>
      <c r="C15" s="206">
        <v>306.41038090251914</v>
      </c>
      <c r="D15" s="206">
        <v>340.82990667085659</v>
      </c>
      <c r="E15" s="206">
        <v>228.39287596206233</v>
      </c>
      <c r="F15" s="206">
        <v>228.39287596206233</v>
      </c>
      <c r="G15" s="206">
        <v>301.03830692561024</v>
      </c>
      <c r="H15" s="206">
        <v>301.03830692561024</v>
      </c>
      <c r="I15" s="206">
        <v>397.60074273469741</v>
      </c>
      <c r="J15" s="206">
        <v>439.4993857309579</v>
      </c>
      <c r="K15" s="206">
        <f>'прил 8'!D16*'ТКК по всем услугам'!$C$13+'прил 8'!E16*'ТКК по всем услугам'!$D$13+'прил 8'!F16*'ТКК по всем услугам'!$E$13</f>
        <v>279.6929122462119</v>
      </c>
    </row>
    <row r="16" spans="1:11" x14ac:dyDescent="0.2">
      <c r="A16" s="172" t="s">
        <v>188</v>
      </c>
      <c r="B16" s="159" t="s">
        <v>393</v>
      </c>
      <c r="C16" s="206">
        <v>435.70330374348578</v>
      </c>
      <c r="D16" s="206">
        <v>470.12282951182328</v>
      </c>
      <c r="E16" s="206">
        <v>357.68579880302894</v>
      </c>
      <c r="F16" s="206">
        <v>357.68579880302894</v>
      </c>
      <c r="G16" s="206">
        <v>430.33122976657694</v>
      </c>
      <c r="H16" s="206">
        <v>430.33122976657694</v>
      </c>
      <c r="I16" s="206">
        <v>549.71006372406998</v>
      </c>
      <c r="J16" s="206">
        <v>591.60870672033047</v>
      </c>
      <c r="K16" s="206">
        <f>'прил 8'!D17*'ТКК по всем услугам'!$C$13+'прил 8'!E17*'ТКК по всем услугам'!$D$13+'прил 8'!F17*'ТКК по всем услугам'!$E$13</f>
        <v>408.98583508717849</v>
      </c>
    </row>
    <row r="17" spans="1:11" x14ac:dyDescent="0.2">
      <c r="A17" s="172" t="s">
        <v>45</v>
      </c>
      <c r="B17" s="159" t="s">
        <v>394</v>
      </c>
      <c r="C17" s="206">
        <v>522.84396449218286</v>
      </c>
      <c r="D17" s="206">
        <v>564.14739541418783</v>
      </c>
      <c r="E17" s="206">
        <v>429.22295856363468</v>
      </c>
      <c r="F17" s="206">
        <v>429.22295856363468</v>
      </c>
      <c r="G17" s="206">
        <v>516.39747571989221</v>
      </c>
      <c r="H17" s="206">
        <v>516.39747571989221</v>
      </c>
      <c r="I17" s="206">
        <v>659.65207646888382</v>
      </c>
      <c r="J17" s="206">
        <v>709.9304480643965</v>
      </c>
      <c r="K17" s="206">
        <f>'прил 8'!D18*'ТКК по всем услугам'!$C$13+'прил 8'!E18*'ТКК по всем услугам'!$D$13+'прил 8'!F18*'ТКК по всем услугам'!$E$13</f>
        <v>490.78300210461418</v>
      </c>
    </row>
    <row r="18" spans="1:11" x14ac:dyDescent="0.2">
      <c r="A18" s="172" t="s">
        <v>47</v>
      </c>
      <c r="B18" s="159" t="s">
        <v>395</v>
      </c>
      <c r="C18" s="206">
        <v>522.84396449218286</v>
      </c>
      <c r="D18" s="206">
        <v>564.14739541418783</v>
      </c>
      <c r="E18" s="206">
        <v>429.22295856363468</v>
      </c>
      <c r="F18" s="206">
        <v>429.22295856363468</v>
      </c>
      <c r="G18" s="206">
        <v>516.39747571989221</v>
      </c>
      <c r="H18" s="206">
        <v>516.39747571989221</v>
      </c>
      <c r="I18" s="206">
        <v>659.65207646888382</v>
      </c>
      <c r="J18" s="206">
        <v>709.9304480643965</v>
      </c>
      <c r="K18" s="206">
        <f>'прил 8'!D19*'ТКК по всем услугам'!$C$13+'прил 8'!E19*'ТКК по всем услугам'!$D$13+'прил 8'!F19*'ТКК по всем услугам'!$E$13</f>
        <v>490.78300210461418</v>
      </c>
    </row>
    <row r="19" spans="1:11" ht="76.5" x14ac:dyDescent="0.2">
      <c r="A19" s="172" t="s">
        <v>49</v>
      </c>
      <c r="B19" s="159" t="s">
        <v>396</v>
      </c>
      <c r="C19" s="206">
        <v>533.06123674126559</v>
      </c>
      <c r="D19" s="206">
        <v>574.36466766327044</v>
      </c>
      <c r="E19" s="206">
        <v>439.44023081271735</v>
      </c>
      <c r="F19" s="206">
        <v>439.44023081271735</v>
      </c>
      <c r="G19" s="206">
        <v>526.61474796897483</v>
      </c>
      <c r="H19" s="206">
        <v>526.61474796897483</v>
      </c>
      <c r="I19" s="206">
        <v>671.6723967619223</v>
      </c>
      <c r="J19" s="206">
        <v>721.95076835743498</v>
      </c>
      <c r="K19" s="206">
        <f>'прил 8'!D20*'ТКК по всем услугам'!$C$13+'прил 8'!E20*'ТКК по всем услугам'!$D$13+'прил 8'!F20*'ТКК по всем услугам'!$E$13</f>
        <v>501.00027435369685</v>
      </c>
    </row>
    <row r="20" spans="1:11" s="190" customFormat="1" ht="25.5" x14ac:dyDescent="0.2">
      <c r="A20" s="194" t="s">
        <v>73</v>
      </c>
      <c r="B20" s="195" t="s">
        <v>397</v>
      </c>
      <c r="C20" s="196"/>
      <c r="D20" s="196"/>
      <c r="E20" s="196"/>
      <c r="F20" s="196"/>
      <c r="G20" s="196"/>
      <c r="H20" s="196"/>
      <c r="I20" s="196"/>
      <c r="J20" s="196"/>
      <c r="K20" s="196"/>
    </row>
    <row r="21" spans="1:11" ht="63.75" x14ac:dyDescent="0.2">
      <c r="A21" s="172" t="s">
        <v>75</v>
      </c>
      <c r="B21" s="159" t="s">
        <v>398</v>
      </c>
      <c r="C21" s="206">
        <v>120.06083991178687</v>
      </c>
      <c r="D21" s="206">
        <v>133.82865021912187</v>
      </c>
      <c r="E21" s="206">
        <v>88.853837935604162</v>
      </c>
      <c r="F21" s="206">
        <v>88.853837935604162</v>
      </c>
      <c r="G21" s="206">
        <v>117.91201032102333</v>
      </c>
      <c r="H21" s="206">
        <v>117.91201032102333</v>
      </c>
      <c r="I21" s="206">
        <v>156.09522362420748</v>
      </c>
      <c r="J21" s="206">
        <v>172.85468082271171</v>
      </c>
      <c r="K21" s="206">
        <f>'прил 8'!D22*'ТКК по всем услугам'!$C$13+'прил 8'!E22*'ТКК по всем услугам'!$D$13+'прил 8'!F22*'ТКК по всем услугам'!$E$13</f>
        <v>109.37385244926399</v>
      </c>
    </row>
    <row r="22" spans="1:11" ht="25.5" customHeight="1" x14ac:dyDescent="0.2">
      <c r="A22" s="172" t="s">
        <v>76</v>
      </c>
      <c r="B22" s="159" t="s">
        <v>399</v>
      </c>
      <c r="C22" s="206">
        <v>678.26092495905982</v>
      </c>
      <c r="D22" s="206">
        <v>719.56435588106478</v>
      </c>
      <c r="E22" s="206">
        <v>584.63991903051169</v>
      </c>
      <c r="F22" s="206">
        <v>584.63991903051169</v>
      </c>
      <c r="G22" s="206">
        <v>671.81443618676917</v>
      </c>
      <c r="H22" s="206">
        <v>671.81443618676917</v>
      </c>
      <c r="I22" s="206">
        <v>842.49555937109199</v>
      </c>
      <c r="J22" s="206">
        <v>892.77393096660467</v>
      </c>
      <c r="K22" s="206">
        <f>'прил 8'!D23*'ТКК по всем услугам'!$C$13+'прил 8'!E23*'ТКК по всем услугам'!$D$13+'прил 8'!F23*'ТКК по всем услугам'!$E$13</f>
        <v>646.19996257149114</v>
      </c>
    </row>
    <row r="23" spans="1:11" ht="25.5" x14ac:dyDescent="0.2">
      <c r="A23" s="172" t="s">
        <v>77</v>
      </c>
      <c r="B23" s="159" t="s">
        <v>400</v>
      </c>
      <c r="C23" s="206">
        <v>720.64413014985416</v>
      </c>
      <c r="D23" s="206">
        <v>761.94756107185913</v>
      </c>
      <c r="E23" s="206">
        <v>627.02312422130603</v>
      </c>
      <c r="F23" s="206">
        <v>627.02312422130603</v>
      </c>
      <c r="G23" s="206">
        <v>714.19764137756351</v>
      </c>
      <c r="H23" s="206">
        <v>714.19764137756351</v>
      </c>
      <c r="I23" s="206">
        <v>892.35815371320302</v>
      </c>
      <c r="J23" s="206">
        <v>942.63652530871559</v>
      </c>
      <c r="K23" s="206">
        <f>'прил 8'!D24*'ТКК по всем услугам'!$C$13+'прил 8'!E24*'ТКК по всем услугам'!$D$13+'прил 8'!F24*'ТКК по всем услугам'!$E$13</f>
        <v>688.58316776228548</v>
      </c>
    </row>
    <row r="24" spans="1:11" ht="25.5" x14ac:dyDescent="0.2">
      <c r="A24" s="172" t="s">
        <v>78</v>
      </c>
      <c r="B24" s="159" t="s">
        <v>401</v>
      </c>
      <c r="C24" s="206">
        <v>347.79438784482176</v>
      </c>
      <c r="D24" s="206">
        <v>368.44610330582418</v>
      </c>
      <c r="E24" s="206">
        <v>300.98388488054769</v>
      </c>
      <c r="F24" s="206">
        <v>300.98388488054769</v>
      </c>
      <c r="G24" s="206">
        <v>344.57114345867643</v>
      </c>
      <c r="H24" s="206">
        <v>344.57114345867643</v>
      </c>
      <c r="I24" s="206">
        <v>431.44063305647757</v>
      </c>
      <c r="J24" s="206">
        <v>456.57981885423385</v>
      </c>
      <c r="K24" s="206">
        <f>'прил 8'!D25*'ТКК по всем услугам'!$C$13+'прил 8'!E25*'ТКК по всем услугам'!$D$13+'прил 8'!F25*'ТКК по всем услугам'!$E$13</f>
        <v>331.76390665103742</v>
      </c>
    </row>
    <row r="25" spans="1:11" x14ac:dyDescent="0.2">
      <c r="A25" s="172" t="s">
        <v>325</v>
      </c>
      <c r="B25" s="159" t="s">
        <v>402</v>
      </c>
      <c r="C25" s="206">
        <v>463.72585045976223</v>
      </c>
      <c r="D25" s="206">
        <v>491.26147107443217</v>
      </c>
      <c r="E25" s="206">
        <v>401.31184650739675</v>
      </c>
      <c r="F25" s="206">
        <v>401.31184650739675</v>
      </c>
      <c r="G25" s="206">
        <v>459.42819127823509</v>
      </c>
      <c r="H25" s="206">
        <v>459.42819127823509</v>
      </c>
      <c r="I25" s="206">
        <v>575.25417740863668</v>
      </c>
      <c r="J25" s="206">
        <v>608.77309180564509</v>
      </c>
      <c r="K25" s="206">
        <f>'прил 8'!D26*'ТКК по всем услугам'!$C$13+'прил 8'!E26*'ТКК по всем услугам'!$D$13+'прил 8'!F26*'ТКК по всем услугам'!$E$13</f>
        <v>442.35187553471638</v>
      </c>
    </row>
    <row r="26" spans="1:11" s="190" customFormat="1" x14ac:dyDescent="0.2">
      <c r="A26" s="194">
        <v>4</v>
      </c>
      <c r="B26" s="195" t="s">
        <v>403</v>
      </c>
      <c r="C26" s="196"/>
      <c r="D26" s="196"/>
      <c r="E26" s="196"/>
      <c r="F26" s="196"/>
      <c r="G26" s="196"/>
      <c r="H26" s="196"/>
      <c r="I26" s="196"/>
      <c r="J26" s="196"/>
      <c r="K26" s="196"/>
    </row>
    <row r="27" spans="1:11" ht="25.5" x14ac:dyDescent="0.2">
      <c r="A27" s="172" t="s">
        <v>86</v>
      </c>
      <c r="B27" s="207" t="s">
        <v>404</v>
      </c>
      <c r="C27" s="206">
        <v>256.68020520907095</v>
      </c>
      <c r="D27" s="206">
        <v>284.21582582374094</v>
      </c>
      <c r="E27" s="206">
        <v>194.26620125670553</v>
      </c>
      <c r="F27" s="206">
        <v>194.26620125670553</v>
      </c>
      <c r="G27" s="206">
        <v>252.38254602754387</v>
      </c>
      <c r="H27" s="206">
        <v>252.38254602754387</v>
      </c>
      <c r="I27" s="206">
        <v>331.67106534899995</v>
      </c>
      <c r="J27" s="206">
        <v>365.18997974600836</v>
      </c>
      <c r="K27" s="206">
        <f>'прил 8'!D28*'ТКК по всем услугам'!$C$13+'прил 8'!E28*'ТКК по всем услугам'!$D$13+'прил 8'!F28*'ТКК по всем услугам'!$E$13</f>
        <v>235.30623028402519</v>
      </c>
    </row>
    <row r="28" spans="1:11" ht="25.5" x14ac:dyDescent="0.2">
      <c r="A28" s="172" t="s">
        <v>88</v>
      </c>
      <c r="B28" s="207" t="s">
        <v>405</v>
      </c>
      <c r="C28" s="206">
        <v>256.68020520907095</v>
      </c>
      <c r="D28" s="206">
        <v>284.21582582374094</v>
      </c>
      <c r="E28" s="206">
        <v>194.26620125670553</v>
      </c>
      <c r="F28" s="206">
        <v>194.26620125670553</v>
      </c>
      <c r="G28" s="206">
        <v>252.38254602754387</v>
      </c>
      <c r="H28" s="206">
        <v>252.38254602754387</v>
      </c>
      <c r="I28" s="206">
        <v>331.67106534899995</v>
      </c>
      <c r="J28" s="206">
        <v>365.18997974600836</v>
      </c>
      <c r="K28" s="206">
        <f>'прил 8'!D29*'ТКК по всем услугам'!$C$13+'прил 8'!E29*'ТКК по всем услугам'!$D$13+'прил 8'!F29*'ТКК по всем услугам'!$E$13</f>
        <v>235.30623028402519</v>
      </c>
    </row>
    <row r="29" spans="1:11" s="190" customFormat="1" ht="38.25" x14ac:dyDescent="0.2">
      <c r="A29" s="194">
        <v>5</v>
      </c>
      <c r="B29" s="195" t="s">
        <v>406</v>
      </c>
      <c r="C29" s="196"/>
      <c r="D29" s="196"/>
      <c r="E29" s="196"/>
      <c r="F29" s="196"/>
      <c r="G29" s="196"/>
      <c r="H29" s="196"/>
      <c r="I29" s="196"/>
      <c r="J29" s="196"/>
      <c r="K29" s="196"/>
    </row>
    <row r="30" spans="1:11" ht="25.5" x14ac:dyDescent="0.2">
      <c r="A30" s="172" t="s">
        <v>97</v>
      </c>
      <c r="B30" s="159" t="s">
        <v>407</v>
      </c>
      <c r="C30" s="206">
        <v>1758.9519961553508</v>
      </c>
      <c r="D30" s="206">
        <v>1841.5588579993605</v>
      </c>
      <c r="E30" s="206">
        <v>1571.7099842982545</v>
      </c>
      <c r="F30" s="206">
        <v>1571.7099842982545</v>
      </c>
      <c r="G30" s="206">
        <v>1746.0590186107695</v>
      </c>
      <c r="H30" s="206">
        <v>1746.0590186107695</v>
      </c>
      <c r="I30" s="206">
        <v>2158.4383496095147</v>
      </c>
      <c r="J30" s="206">
        <v>2258.9950928005401</v>
      </c>
      <c r="K30" s="206">
        <f>'прил 8'!D31*'ТКК по всем услугам'!$C$13+'прил 8'!E31*'ТКК по всем услугам'!$D$13+'прил 8'!F31*'ТКК по всем услугам'!$E$13</f>
        <v>1694.8300713802134</v>
      </c>
    </row>
    <row r="31" spans="1:11" ht="25.5" x14ac:dyDescent="0.2">
      <c r="A31" s="172" t="s">
        <v>99</v>
      </c>
      <c r="B31" s="159" t="s">
        <v>408</v>
      </c>
      <c r="C31" s="206">
        <v>1927.5152965762097</v>
      </c>
      <c r="D31" s="206">
        <v>2010.1221584202194</v>
      </c>
      <c r="E31" s="206">
        <v>1740.2732847191135</v>
      </c>
      <c r="F31" s="206">
        <v>1740.2732847191135</v>
      </c>
      <c r="G31" s="206">
        <v>1914.6223190316284</v>
      </c>
      <c r="H31" s="206">
        <v>1914.6223190316284</v>
      </c>
      <c r="I31" s="206">
        <v>2356.7481148105253</v>
      </c>
      <c r="J31" s="206">
        <v>2457.3048580015507</v>
      </c>
      <c r="K31" s="206">
        <f>'прил 8'!D32*'ТКК по всем услугам'!$C$13+'прил 8'!E32*'ТКК по всем услугам'!$D$13+'прил 8'!F32*'ТКК по всем услугам'!$E$13</f>
        <v>1863.3933718010724</v>
      </c>
    </row>
    <row r="32" spans="1:11" x14ac:dyDescent="0.2">
      <c r="A32" s="172" t="s">
        <v>100</v>
      </c>
      <c r="B32" s="159" t="s">
        <v>409</v>
      </c>
      <c r="C32" s="206">
        <v>1927.5152965762097</v>
      </c>
      <c r="D32" s="206">
        <v>2010.1221584202194</v>
      </c>
      <c r="E32" s="206">
        <v>1740.2732847191135</v>
      </c>
      <c r="F32" s="206">
        <v>1740.2732847191135</v>
      </c>
      <c r="G32" s="206">
        <v>1914.6223190316284</v>
      </c>
      <c r="H32" s="206">
        <v>1914.6223190316284</v>
      </c>
      <c r="I32" s="206">
        <v>2356.7481148105253</v>
      </c>
      <c r="J32" s="206">
        <v>2457.3048580015507</v>
      </c>
      <c r="K32" s="206">
        <f>'прил 8'!D33*'ТКК по всем услугам'!$C$13+'прил 8'!E33*'ТКК по всем услугам'!$D$13+'прил 8'!F33*'ТКК по всем услугам'!$E$13</f>
        <v>1863.3933718010724</v>
      </c>
    </row>
    <row r="33" spans="1:11" x14ac:dyDescent="0.2">
      <c r="A33" s="172" t="s">
        <v>410</v>
      </c>
      <c r="B33" s="159" t="s">
        <v>411</v>
      </c>
      <c r="C33" s="206">
        <v>910.71585045618815</v>
      </c>
      <c r="D33" s="206">
        <v>952.019281378193</v>
      </c>
      <c r="E33" s="206">
        <v>817.09484452764002</v>
      </c>
      <c r="F33" s="206">
        <v>817.09484452764002</v>
      </c>
      <c r="G33" s="206">
        <v>904.2693616838975</v>
      </c>
      <c r="H33" s="206">
        <v>904.2693616838975</v>
      </c>
      <c r="I33" s="206">
        <v>1115.97194230889</v>
      </c>
      <c r="J33" s="206">
        <v>1166.2503139044027</v>
      </c>
      <c r="K33" s="206">
        <f>'прил 8'!D34*'ТКК по всем услугам'!$C$13+'прил 8'!E34*'ТКК по всем услугам'!$D$13+'прил 8'!F34*'ТКК по всем услугам'!$E$13</f>
        <v>878.65488806861947</v>
      </c>
    </row>
    <row r="34" spans="1:11" s="170" customFormat="1" x14ac:dyDescent="0.25">
      <c r="A34" s="208" t="s">
        <v>470</v>
      </c>
      <c r="B34" s="209" t="s">
        <v>469</v>
      </c>
      <c r="C34" s="209"/>
      <c r="D34" s="209"/>
      <c r="E34" s="209"/>
      <c r="F34" s="209"/>
      <c r="G34" s="209"/>
      <c r="H34" s="209"/>
      <c r="I34" s="209"/>
      <c r="J34" s="209"/>
      <c r="K34" s="209"/>
    </row>
    <row r="35" spans="1:11" s="190" customFormat="1" ht="25.5" x14ac:dyDescent="0.2">
      <c r="A35" s="194" t="s">
        <v>15</v>
      </c>
      <c r="B35" s="195" t="s">
        <v>412</v>
      </c>
      <c r="C35" s="196"/>
      <c r="D35" s="196"/>
      <c r="E35" s="196"/>
      <c r="F35" s="196"/>
      <c r="G35" s="196"/>
      <c r="H35" s="196"/>
      <c r="I35" s="196"/>
      <c r="J35" s="196"/>
      <c r="K35" s="196"/>
    </row>
    <row r="36" spans="1:11" x14ac:dyDescent="0.2">
      <c r="A36" s="172" t="s">
        <v>123</v>
      </c>
      <c r="B36" s="191" t="s">
        <v>413</v>
      </c>
      <c r="C36" s="206">
        <v>480.20643007877379</v>
      </c>
      <c r="D36" s="206">
        <v>525.6855522004422</v>
      </c>
      <c r="E36" s="206">
        <v>394.30339364185318</v>
      </c>
      <c r="F36" s="206">
        <v>394.30339364185318</v>
      </c>
      <c r="G36" s="206">
        <v>480.50061183407701</v>
      </c>
      <c r="H36" s="206">
        <v>480.50061183407701</v>
      </c>
      <c r="I36" s="206">
        <v>610.85374754374084</v>
      </c>
      <c r="J36" s="206">
        <v>663.41114090191502</v>
      </c>
      <c r="K36" s="206">
        <f>'прил 8'!D37*'ТКК по всем услугам'!$C$13+'прил 8'!E37*'ТКК по всем услугам'!$D$13+'прил 8'!F37*'ТКК по всем услугам'!$E$13</f>
        <v>449.9313481069492</v>
      </c>
    </row>
    <row r="37" spans="1:11" x14ac:dyDescent="0.2">
      <c r="A37" s="172" t="s">
        <v>124</v>
      </c>
      <c r="B37" s="159" t="s">
        <v>414</v>
      </c>
      <c r="C37" s="206">
        <v>482.6380647685794</v>
      </c>
      <c r="D37" s="206">
        <v>541.88499719758283</v>
      </c>
      <c r="E37" s="206">
        <v>365.52802635547607</v>
      </c>
      <c r="F37" s="206">
        <v>365.52802635547607</v>
      </c>
      <c r="G37" s="206">
        <v>480.78341693311899</v>
      </c>
      <c r="H37" s="206">
        <v>480.78341693311899</v>
      </c>
      <c r="I37" s="206">
        <v>628.56167090679378</v>
      </c>
      <c r="J37" s="206">
        <v>697.87852146347223</v>
      </c>
      <c r="K37" s="206">
        <f>'прил 8'!D38*'ТКК по всем услугам'!$C$13+'прил 8'!E38*'ТКК по всем услугам'!$D$13+'прил 8'!F38*'ТКК по всем услугам'!$E$13</f>
        <v>441.67599533423191</v>
      </c>
    </row>
    <row r="38" spans="1:11" s="190" customFormat="1" x14ac:dyDescent="0.2">
      <c r="A38" s="194" t="s">
        <v>40</v>
      </c>
      <c r="B38" s="195" t="s">
        <v>415</v>
      </c>
      <c r="C38" s="196"/>
      <c r="D38" s="196"/>
      <c r="E38" s="196"/>
      <c r="F38" s="196"/>
      <c r="G38" s="196"/>
      <c r="H38" s="196"/>
      <c r="I38" s="196"/>
      <c r="J38" s="196"/>
      <c r="K38" s="196"/>
    </row>
    <row r="39" spans="1:11" ht="38.25" x14ac:dyDescent="0.2">
      <c r="A39" s="172" t="s">
        <v>416</v>
      </c>
      <c r="B39" s="159" t="s">
        <v>417</v>
      </c>
      <c r="C39" s="206">
        <v>284.82544659760129</v>
      </c>
      <c r="D39" s="206">
        <v>299.59011809976948</v>
      </c>
      <c r="E39" s="206">
        <v>252.31349837227657</v>
      </c>
      <c r="F39" s="206">
        <v>252.31349837227657</v>
      </c>
      <c r="G39" s="206">
        <v>282.9317192811061</v>
      </c>
      <c r="H39" s="206">
        <v>282.9317192811061</v>
      </c>
      <c r="I39" s="206">
        <v>350.836529202017</v>
      </c>
      <c r="J39" s="206">
        <v>368.65367967614156</v>
      </c>
      <c r="K39" s="206">
        <f>'прил 8'!D40*'ТКК по всем услугам'!$C$13+'прил 8'!E40*'ТКК по всем услугам'!$D$13+'прил 8'!F40*'ТКК по всем услугам'!$E$13</f>
        <v>273.64395318803508</v>
      </c>
    </row>
    <row r="40" spans="1:11" x14ac:dyDescent="0.2">
      <c r="A40" s="172" t="s">
        <v>247</v>
      </c>
      <c r="B40" s="159" t="s">
        <v>418</v>
      </c>
      <c r="C40" s="206">
        <v>228.8708656708327</v>
      </c>
      <c r="D40" s="206">
        <v>246.22737627956735</v>
      </c>
      <c r="E40" s="206">
        <v>192.96605719773896</v>
      </c>
      <c r="F40" s="206">
        <v>192.96605719773896</v>
      </c>
      <c r="G40" s="206">
        <v>227.64040426743523</v>
      </c>
      <c r="H40" s="206">
        <v>227.64040426743523</v>
      </c>
      <c r="I40" s="206">
        <v>287.34914922210299</v>
      </c>
      <c r="J40" s="206">
        <v>307.91630221284038</v>
      </c>
      <c r="K40" s="206">
        <f>'прил 8'!D41*'ТКК по всем услугам'!$C$13+'прил 8'!E41*'ТКК по всем услугам'!$D$13+'прил 8'!F41*'ТКК по всем услугам'!$E$13</f>
        <v>216.40365679895405</v>
      </c>
    </row>
    <row r="41" spans="1:11" ht="25.5" x14ac:dyDescent="0.2">
      <c r="A41" s="172" t="s">
        <v>188</v>
      </c>
      <c r="B41" s="159" t="s">
        <v>419</v>
      </c>
      <c r="C41" s="206">
        <v>623.75849661363088</v>
      </c>
      <c r="D41" s="206">
        <v>669.23761873529941</v>
      </c>
      <c r="E41" s="206">
        <v>537.85546017671038</v>
      </c>
      <c r="F41" s="206">
        <v>537.85546017671038</v>
      </c>
      <c r="G41" s="206">
        <v>624.05267836893415</v>
      </c>
      <c r="H41" s="206">
        <v>624.05267836893415</v>
      </c>
      <c r="I41" s="206">
        <v>779.73853170239624</v>
      </c>
      <c r="J41" s="206">
        <v>832.29592506057043</v>
      </c>
      <c r="K41" s="206">
        <f>'прил 8'!D42*'ТКК по всем услугам'!$C$13+'прил 8'!E42*'ТКК по всем услугам'!$D$13+'прил 8'!F42*'ТКК по всем услугам'!$E$13</f>
        <v>593.48341464180635</v>
      </c>
    </row>
    <row r="42" spans="1:11" ht="25.5" x14ac:dyDescent="0.2">
      <c r="A42" s="172" t="s">
        <v>45</v>
      </c>
      <c r="B42" s="159" t="s">
        <v>420</v>
      </c>
      <c r="C42" s="206">
        <v>480.20643007877379</v>
      </c>
      <c r="D42" s="206">
        <v>525.6855522004422</v>
      </c>
      <c r="E42" s="206">
        <v>394.30339364185318</v>
      </c>
      <c r="F42" s="206">
        <v>394.30339364185318</v>
      </c>
      <c r="G42" s="206">
        <v>480.50061183407701</v>
      </c>
      <c r="H42" s="206">
        <v>480.50061183407701</v>
      </c>
      <c r="I42" s="206">
        <v>610.85374754374084</v>
      </c>
      <c r="J42" s="206">
        <v>663.41114090191502</v>
      </c>
      <c r="K42" s="206">
        <f>'прил 8'!D43*'ТКК по всем услугам'!$C$13+'прил 8'!E43*'ТКК по всем услугам'!$D$13+'прил 8'!F43*'ТКК по всем услугам'!$E$13</f>
        <v>449.9313481069492</v>
      </c>
    </row>
    <row r="43" spans="1:11" ht="25.5" x14ac:dyDescent="0.2">
      <c r="A43" s="172" t="s">
        <v>47</v>
      </c>
      <c r="B43" s="159" t="s">
        <v>421</v>
      </c>
      <c r="C43" s="206">
        <v>1308.1286455907873</v>
      </c>
      <c r="D43" s="206">
        <v>1371.0806531686278</v>
      </c>
      <c r="E43" s="206">
        <v>1166.3921904488229</v>
      </c>
      <c r="F43" s="206">
        <v>1166.3921904488229</v>
      </c>
      <c r="G43" s="206">
        <v>1298.7140147066195</v>
      </c>
      <c r="H43" s="206">
        <v>1298.7140147066195</v>
      </c>
      <c r="I43" s="206">
        <v>1606.6877640066632</v>
      </c>
      <c r="J43" s="206">
        <v>1683.1630146755524</v>
      </c>
      <c r="K43" s="206">
        <f>'прил 8'!D44*'ТКК по всем услугам'!$C$13+'прил 8'!E44*'ТКК по всем услугам'!$D$13+'прил 8'!F44*'ТКК по всем услугам'!$E$13</f>
        <v>1259.5426960623909</v>
      </c>
    </row>
    <row r="44" spans="1:11" x14ac:dyDescent="0.2">
      <c r="A44" s="172" t="s">
        <v>49</v>
      </c>
      <c r="B44" s="159" t="s">
        <v>422</v>
      </c>
      <c r="C44" s="206">
        <v>293.15866602589182</v>
      </c>
      <c r="D44" s="206">
        <v>306.92647633322679</v>
      </c>
      <c r="E44" s="206">
        <v>261.95166404970911</v>
      </c>
      <c r="F44" s="206">
        <v>261.95166404970911</v>
      </c>
      <c r="G44" s="206">
        <v>291.00983643512825</v>
      </c>
      <c r="H44" s="206">
        <v>291.00983643512825</v>
      </c>
      <c r="I44" s="206">
        <v>359.73972493491914</v>
      </c>
      <c r="J44" s="206">
        <v>376.49918213342335</v>
      </c>
      <c r="K44" s="206">
        <f>'прил 8'!D45*'ТКК по всем услугам'!$C$13+'прил 8'!E45*'ТКК по всем услугам'!$D$13+'прил 8'!F45*'ТКК по всем услугам'!$E$13</f>
        <v>282.47167856336893</v>
      </c>
    </row>
    <row r="45" spans="1:11" s="190" customFormat="1" ht="25.5" x14ac:dyDescent="0.2">
      <c r="A45" s="194" t="s">
        <v>73</v>
      </c>
      <c r="B45" s="195" t="s">
        <v>423</v>
      </c>
      <c r="C45" s="196"/>
      <c r="D45" s="196"/>
      <c r="E45" s="196"/>
      <c r="F45" s="196"/>
      <c r="G45" s="196"/>
      <c r="H45" s="196"/>
      <c r="I45" s="196"/>
      <c r="J45" s="196"/>
      <c r="K45" s="196"/>
    </row>
    <row r="46" spans="1:11" x14ac:dyDescent="0.2">
      <c r="A46" s="172" t="s">
        <v>424</v>
      </c>
      <c r="B46" s="159" t="s">
        <v>425</v>
      </c>
      <c r="C46" s="206">
        <v>133.8948326666559</v>
      </c>
      <c r="D46" s="206">
        <v>147.6626429739909</v>
      </c>
      <c r="E46" s="206">
        <v>102.68783069047319</v>
      </c>
      <c r="F46" s="206">
        <v>102.68783069047319</v>
      </c>
      <c r="G46" s="206">
        <v>131.74600307589236</v>
      </c>
      <c r="H46" s="206">
        <v>131.74600307589236</v>
      </c>
      <c r="I46" s="206">
        <v>172.37050921817104</v>
      </c>
      <c r="J46" s="206">
        <v>189.12996641667527</v>
      </c>
      <c r="K46" s="206">
        <f>'прил 8'!D47*'ТКК по всем услугам'!$C$13+'прил 8'!E47*'ТКК по всем услугам'!$D$13+'прил 8'!F47*'ТКК по всем услугам'!$E$13</f>
        <v>123.20784520413302</v>
      </c>
    </row>
    <row r="47" spans="1:11" x14ac:dyDescent="0.2">
      <c r="A47" s="172" t="s">
        <v>426</v>
      </c>
      <c r="B47" s="159" t="s">
        <v>427</v>
      </c>
      <c r="C47" s="206">
        <v>401.68449799996779</v>
      </c>
      <c r="D47" s="206">
        <v>442.98792892197275</v>
      </c>
      <c r="E47" s="206">
        <v>308.0634920714196</v>
      </c>
      <c r="F47" s="206">
        <v>308.0634920714196</v>
      </c>
      <c r="G47" s="206">
        <v>395.23800922767714</v>
      </c>
      <c r="H47" s="206">
        <v>395.23800922767714</v>
      </c>
      <c r="I47" s="206">
        <v>517.11152765451322</v>
      </c>
      <c r="J47" s="206">
        <v>567.38989925002579</v>
      </c>
      <c r="K47" s="206">
        <f>'прил 8'!D48*'ТКК по всем услугам'!$C$13+'прил 8'!E48*'ТКК по всем услугам'!$D$13+'прил 8'!F48*'ТКК по всем услугам'!$E$13</f>
        <v>369.62353561239911</v>
      </c>
    </row>
    <row r="48" spans="1:11" ht="25.5" x14ac:dyDescent="0.2">
      <c r="A48" s="172" t="s">
        <v>428</v>
      </c>
      <c r="B48" s="159" t="s">
        <v>429</v>
      </c>
      <c r="C48" s="206">
        <v>835.96359587091115</v>
      </c>
      <c r="D48" s="206">
        <v>877.26702679291611</v>
      </c>
      <c r="E48" s="206">
        <v>742.34258994236302</v>
      </c>
      <c r="F48" s="206">
        <v>742.34258994236302</v>
      </c>
      <c r="G48" s="206">
        <v>829.5171070986205</v>
      </c>
      <c r="H48" s="206">
        <v>829.5171070986205</v>
      </c>
      <c r="I48" s="206">
        <v>1028.0281133850349</v>
      </c>
      <c r="J48" s="206">
        <v>1078.3064849805473</v>
      </c>
      <c r="K48" s="206">
        <f>'прил 8'!D49*'ТКК по всем услугам'!$C$13+'прил 8'!E49*'ТКК по всем услугам'!$D$13+'прил 8'!F49*'ТКК по всем услугам'!$E$13</f>
        <v>803.90263348334247</v>
      </c>
    </row>
    <row r="49" spans="1:11" x14ac:dyDescent="0.2">
      <c r="A49" s="172" t="s">
        <v>430</v>
      </c>
      <c r="B49" s="159" t="s">
        <v>431</v>
      </c>
      <c r="C49" s="206">
        <v>835.96359587091115</v>
      </c>
      <c r="D49" s="206">
        <v>877.26702679291611</v>
      </c>
      <c r="E49" s="206">
        <v>742.34258994236302</v>
      </c>
      <c r="F49" s="206">
        <v>742.34258994236302</v>
      </c>
      <c r="G49" s="206">
        <v>829.5171070986205</v>
      </c>
      <c r="H49" s="206">
        <v>829.5171070986205</v>
      </c>
      <c r="I49" s="206">
        <v>1028.0281133850349</v>
      </c>
      <c r="J49" s="206">
        <v>1078.3064849805473</v>
      </c>
      <c r="K49" s="206">
        <f>'прил 8'!D50*'ТКК по всем услугам'!$C$13+'прил 8'!E50*'ТКК по всем услугам'!$D$13+'прил 8'!F50*'ТКК по всем услугам'!$E$13</f>
        <v>803.90263348334247</v>
      </c>
    </row>
    <row r="50" spans="1:11" x14ac:dyDescent="0.2">
      <c r="A50" s="172" t="s">
        <v>325</v>
      </c>
      <c r="B50" s="159" t="s">
        <v>432</v>
      </c>
      <c r="C50" s="206">
        <v>282.74538189972083</v>
      </c>
      <c r="D50" s="206">
        <v>296.51319220705579</v>
      </c>
      <c r="E50" s="206">
        <v>251.53837992353806</v>
      </c>
      <c r="F50" s="206">
        <v>251.53837992353806</v>
      </c>
      <c r="G50" s="206">
        <v>280.59655230895726</v>
      </c>
      <c r="H50" s="206">
        <v>280.59655230895726</v>
      </c>
      <c r="I50" s="206">
        <v>347.48880243354148</v>
      </c>
      <c r="J50" s="206">
        <v>364.24825963204569</v>
      </c>
      <c r="K50" s="206">
        <f>'прил 8'!D51*'ТКК по всем услугам'!$C$13+'прил 8'!E51*'ТКК по всем услугам'!$D$13+'прил 8'!F51*'ТКК по всем услугам'!$E$13</f>
        <v>272.05839443719788</v>
      </c>
    </row>
    <row r="51" spans="1:11" x14ac:dyDescent="0.2">
      <c r="A51" s="172" t="s">
        <v>433</v>
      </c>
      <c r="B51" s="159" t="s">
        <v>434</v>
      </c>
      <c r="C51" s="206">
        <v>206.97852391410964</v>
      </c>
      <c r="D51" s="206">
        <v>227.6302393751121</v>
      </c>
      <c r="E51" s="206">
        <v>160.16802094983552</v>
      </c>
      <c r="F51" s="206">
        <v>160.16802094983552</v>
      </c>
      <c r="G51" s="206">
        <v>203.75527952796426</v>
      </c>
      <c r="H51" s="206">
        <v>203.75527952796426</v>
      </c>
      <c r="I51" s="206">
        <v>265.77491078505159</v>
      </c>
      <c r="J51" s="206">
        <v>290.91409658280793</v>
      </c>
      <c r="K51" s="206">
        <f>'прил 8'!D52*'ТКК по всем услугам'!$C$13+'прил 8'!E52*'ТКК по всем услугам'!$D$13+'прил 8'!F52*'ТКК по всем услугам'!$E$13</f>
        <v>190.94804272032528</v>
      </c>
    </row>
    <row r="52" spans="1:11" x14ac:dyDescent="0.2">
      <c r="A52" s="172" t="s">
        <v>259</v>
      </c>
      <c r="B52" s="159" t="s">
        <v>435</v>
      </c>
      <c r="C52" s="206">
        <v>206.97852391410964</v>
      </c>
      <c r="D52" s="206">
        <v>227.6302393751121</v>
      </c>
      <c r="E52" s="206">
        <v>160.16802094983552</v>
      </c>
      <c r="F52" s="206">
        <v>160.16802094983552</v>
      </c>
      <c r="G52" s="206">
        <v>203.75527952796426</v>
      </c>
      <c r="H52" s="206">
        <v>203.75527952796426</v>
      </c>
      <c r="I52" s="206">
        <v>265.77491078505159</v>
      </c>
      <c r="J52" s="206">
        <v>290.91409658280793</v>
      </c>
      <c r="K52" s="206">
        <f>'прил 8'!D53*'ТКК по всем услугам'!$C$13+'прил 8'!E53*'ТКК по всем услугам'!$D$13+'прил 8'!F53*'ТКК по всем услугам'!$E$13</f>
        <v>190.94804272032528</v>
      </c>
    </row>
    <row r="53" spans="1:11" x14ac:dyDescent="0.2">
      <c r="A53" s="172" t="s">
        <v>260</v>
      </c>
      <c r="B53" s="192" t="s">
        <v>436</v>
      </c>
      <c r="C53" s="206">
        <v>0</v>
      </c>
      <c r="D53" s="206">
        <v>0</v>
      </c>
      <c r="E53" s="206">
        <v>0</v>
      </c>
      <c r="F53" s="206">
        <v>0</v>
      </c>
      <c r="G53" s="206">
        <v>0</v>
      </c>
      <c r="H53" s="206">
        <v>0</v>
      </c>
      <c r="I53" s="206">
        <v>0</v>
      </c>
      <c r="J53" s="206">
        <v>0</v>
      </c>
      <c r="K53" s="206">
        <f>'прил 8'!D54*'ТКК по всем услугам'!$C$13+'прил 8'!E54*'ТКК по всем услугам'!$D$13+'прил 8'!F54*'ТКК по всем услугам'!$E$13</f>
        <v>0</v>
      </c>
    </row>
    <row r="54" spans="1:11" x14ac:dyDescent="0.2">
      <c r="A54" s="172" t="s">
        <v>437</v>
      </c>
      <c r="B54" s="159" t="s">
        <v>438</v>
      </c>
      <c r="C54" s="206">
        <v>157.13471287058093</v>
      </c>
      <c r="D54" s="206">
        <v>166.58197538239108</v>
      </c>
      <c r="E54" s="206">
        <v>138.17563581326743</v>
      </c>
      <c r="F54" s="206">
        <v>138.17563581326743</v>
      </c>
      <c r="G54" s="206">
        <v>156.71627535188921</v>
      </c>
      <c r="H54" s="206">
        <v>156.71627535188921</v>
      </c>
      <c r="I54" s="206">
        <v>194.6037639799423</v>
      </c>
      <c r="J54" s="206">
        <v>205.7032752879324</v>
      </c>
      <c r="K54" s="206">
        <f>'прил 8'!D55*'ТКК по всем услугам'!$C$13+'прил 8'!E55*'ТКК по всем услугам'!$D$13+'прил 8'!F55*'ТКК по всем услугам'!$E$13</f>
        <v>150.51963241835111</v>
      </c>
    </row>
    <row r="55" spans="1:11" x14ac:dyDescent="0.2">
      <c r="A55" s="172" t="s">
        <v>439</v>
      </c>
      <c r="B55" s="159" t="s">
        <v>440</v>
      </c>
      <c r="C55" s="206">
        <v>308.92068794661225</v>
      </c>
      <c r="D55" s="206">
        <v>325.25185561208991</v>
      </c>
      <c r="E55" s="206">
        <v>274.3581099012074</v>
      </c>
      <c r="F55" s="206">
        <v>274.3581099012074</v>
      </c>
      <c r="G55" s="206">
        <v>307.42783563253874</v>
      </c>
      <c r="H55" s="206">
        <v>307.42783563253874</v>
      </c>
      <c r="I55" s="206">
        <v>380.59908769809061</v>
      </c>
      <c r="J55" s="206">
        <v>400.07832760533279</v>
      </c>
      <c r="K55" s="206">
        <f>'прил 8'!D56*'ТКК по всем услугам'!$C$13+'прил 8'!E56*'ТКК по всем услугам'!$D$13+'прил 8'!F56*'ТКК по всем услугам'!$E$13</f>
        <v>296.96211376312095</v>
      </c>
    </row>
    <row r="56" spans="1:11" x14ac:dyDescent="0.2">
      <c r="A56" s="172" t="s">
        <v>441</v>
      </c>
      <c r="B56" s="159" t="s">
        <v>442</v>
      </c>
      <c r="C56" s="206">
        <v>157.13471287058093</v>
      </c>
      <c r="D56" s="206">
        <v>166.58197538239108</v>
      </c>
      <c r="E56" s="206">
        <v>138.17563581326743</v>
      </c>
      <c r="F56" s="206">
        <v>138.17563581326743</v>
      </c>
      <c r="G56" s="206">
        <v>156.71627535188921</v>
      </c>
      <c r="H56" s="206">
        <v>156.71627535188921</v>
      </c>
      <c r="I56" s="206">
        <v>194.6037639799423</v>
      </c>
      <c r="J56" s="206">
        <v>205.7032752879324</v>
      </c>
      <c r="K56" s="206">
        <f>'прил 8'!D57*'ТКК по всем услугам'!$C$13+'прил 8'!E57*'ТКК по всем услугам'!$D$13+'прил 8'!F57*'ТКК по всем услугам'!$E$13</f>
        <v>150.51963241835111</v>
      </c>
    </row>
    <row r="57" spans="1:11" ht="38.25" x14ac:dyDescent="0.2">
      <c r="A57" s="193" t="s">
        <v>443</v>
      </c>
      <c r="B57" s="159" t="s">
        <v>472</v>
      </c>
      <c r="C57" s="206">
        <v>159.27420798840078</v>
      </c>
      <c r="D57" s="206">
        <v>169.74681344346797</v>
      </c>
      <c r="E57" s="206">
        <v>138.97290050339842</v>
      </c>
      <c r="F57" s="206">
        <v>138.97290050339842</v>
      </c>
      <c r="G57" s="206">
        <v>159.11816138038506</v>
      </c>
      <c r="H57" s="206">
        <v>159.11816138038506</v>
      </c>
      <c r="I57" s="206">
        <v>198.0471400846599</v>
      </c>
      <c r="J57" s="206">
        <v>210.23456447614518</v>
      </c>
      <c r="K57" s="206">
        <f>'прил 8'!D58*'ТКК по всем услугам'!$C$13+'прил 8'!E58*'ТКК по всем услугам'!$D$13+'прил 8'!F58*'ТКК по всем услугам'!$E$13</f>
        <v>152.1504928477836</v>
      </c>
    </row>
    <row r="58" spans="1:11" x14ac:dyDescent="0.2">
      <c r="A58" s="172" t="s">
        <v>445</v>
      </c>
      <c r="B58" s="159" t="s">
        <v>446</v>
      </c>
      <c r="C58" s="206">
        <v>97.311779139260025</v>
      </c>
      <c r="D58" s="206">
        <v>104.43270581596028</v>
      </c>
      <c r="E58" s="206">
        <v>84.034839798979348</v>
      </c>
      <c r="F58" s="206">
        <v>84.034839798979348</v>
      </c>
      <c r="G58" s="206">
        <v>97.43243708483601</v>
      </c>
      <c r="H58" s="206">
        <v>97.43243708483601</v>
      </c>
      <c r="I58" s="206">
        <v>121.64037453631533</v>
      </c>
      <c r="J58" s="206">
        <v>129.84129152272754</v>
      </c>
      <c r="K58" s="206">
        <f>'прил 8'!D59*'ТКК по всем услугам'!$C$13+'прил 8'!E59*'ТКК по всем услугам'!$D$13+'прил 8'!F59*'ТКК по всем услугам'!$E$13</f>
        <v>92.622165059373359</v>
      </c>
    </row>
    <row r="59" spans="1:11" x14ac:dyDescent="0.2">
      <c r="A59" s="172" t="s">
        <v>447</v>
      </c>
      <c r="B59" s="159" t="s">
        <v>448</v>
      </c>
      <c r="C59" s="206">
        <v>916.06458825073776</v>
      </c>
      <c r="D59" s="206">
        <v>959.93137653088536</v>
      </c>
      <c r="E59" s="206">
        <v>819.08800625296738</v>
      </c>
      <c r="F59" s="206">
        <v>819.08800625296738</v>
      </c>
      <c r="G59" s="206">
        <v>910.27407675513712</v>
      </c>
      <c r="H59" s="206">
        <v>910.27407675513712</v>
      </c>
      <c r="I59" s="206">
        <v>1124.5803825706842</v>
      </c>
      <c r="J59" s="206">
        <v>1177.5785368749348</v>
      </c>
      <c r="K59" s="206">
        <f>'прил 8'!D60*'ТКК по всем услугам'!$C$13+'прил 8'!E60*'ТКК по всем услугам'!$D$13+'прил 8'!F60*'ТКК по всем услугам'!$E$13</f>
        <v>882.73203914220062</v>
      </c>
    </row>
    <row r="60" spans="1:11" x14ac:dyDescent="0.2">
      <c r="A60" s="172" t="s">
        <v>449</v>
      </c>
      <c r="B60" s="159" t="s">
        <v>450</v>
      </c>
      <c r="C60" s="206">
        <v>796.37103994200402</v>
      </c>
      <c r="D60" s="206">
        <v>848.73406721734</v>
      </c>
      <c r="E60" s="206">
        <v>694.86450251699216</v>
      </c>
      <c r="F60" s="206">
        <v>694.86450251699216</v>
      </c>
      <c r="G60" s="206">
        <v>795.59080690192548</v>
      </c>
      <c r="H60" s="206">
        <v>795.59080690192548</v>
      </c>
      <c r="I60" s="206">
        <v>990.2357004232997</v>
      </c>
      <c r="J60" s="206">
        <v>1051.1728223807261</v>
      </c>
      <c r="K60" s="206">
        <f>'прил 8'!D61*'ТКК по всем услугам'!$C$13+'прил 8'!E61*'ТКК по всем услугам'!$D$13+'прил 8'!F61*'ТКК по всем услугам'!$E$13</f>
        <v>760.75246423891804</v>
      </c>
    </row>
    <row r="61" spans="1:11" x14ac:dyDescent="0.2">
      <c r="A61" s="172" t="s">
        <v>451</v>
      </c>
      <c r="B61" s="159" t="s">
        <v>452</v>
      </c>
      <c r="C61" s="206">
        <v>311.06018306443207</v>
      </c>
      <c r="D61" s="206">
        <v>328.41669367316678</v>
      </c>
      <c r="E61" s="206">
        <v>275.15537459133839</v>
      </c>
      <c r="F61" s="206">
        <v>275.15537459133839</v>
      </c>
      <c r="G61" s="206">
        <v>309.82972166103463</v>
      </c>
      <c r="H61" s="206">
        <v>309.82972166103463</v>
      </c>
      <c r="I61" s="206">
        <v>384.04246380280824</v>
      </c>
      <c r="J61" s="206">
        <v>404.60961679354557</v>
      </c>
      <c r="K61" s="206">
        <f>'прил 8'!D62*'ТКК по всем услугам'!$C$13+'прил 8'!E62*'ТКК по всем услугам'!$D$13+'прил 8'!F62*'ТКК по всем услугам'!$E$13</f>
        <v>298.59297419255347</v>
      </c>
    </row>
    <row r="62" spans="1:11" x14ac:dyDescent="0.2">
      <c r="A62" s="172" t="s">
        <v>453</v>
      </c>
      <c r="B62" s="159" t="s">
        <v>454</v>
      </c>
      <c r="C62" s="206">
        <v>455.24565370420896</v>
      </c>
      <c r="D62" s="206">
        <v>488.76244148787839</v>
      </c>
      <c r="E62" s="206">
        <v>385.00197225699173</v>
      </c>
      <c r="F62" s="206">
        <v>385.00197225699173</v>
      </c>
      <c r="G62" s="206">
        <v>452.47860816829194</v>
      </c>
      <c r="H62" s="206">
        <v>452.47860816829194</v>
      </c>
      <c r="I62" s="206">
        <v>570.68102632203545</v>
      </c>
      <c r="J62" s="206">
        <v>610.54610037276586</v>
      </c>
      <c r="K62" s="206">
        <f>'прил 8'!D63*'ТКК по всем услугам'!$C$13+'прил 8'!E63*'ТКК по всем услугам'!$D$13+'прил 8'!F63*'ТКК по всем услугам'!$E$13</f>
        <v>430.90464309690356</v>
      </c>
    </row>
    <row r="63" spans="1:11" x14ac:dyDescent="0.2">
      <c r="A63" s="172" t="s">
        <v>455</v>
      </c>
      <c r="B63" s="159" t="s">
        <v>456</v>
      </c>
      <c r="C63" s="206">
        <v>267.7896653333118</v>
      </c>
      <c r="D63" s="206">
        <v>295.3252859479818</v>
      </c>
      <c r="E63" s="206">
        <v>205.37566138094638</v>
      </c>
      <c r="F63" s="206">
        <v>205.37566138094638</v>
      </c>
      <c r="G63" s="206">
        <v>263.49200615178472</v>
      </c>
      <c r="H63" s="206">
        <v>263.49200615178472</v>
      </c>
      <c r="I63" s="206">
        <v>344.74101843634207</v>
      </c>
      <c r="J63" s="206">
        <v>378.25993283335055</v>
      </c>
      <c r="K63" s="206">
        <f>'прил 8'!D64*'ТКК по всем услугам'!$C$13+'прил 8'!E64*'ТКК по всем услугам'!$D$13+'прил 8'!F64*'ТКК по всем услугам'!$E$13</f>
        <v>246.41569040826604</v>
      </c>
    </row>
    <row r="64" spans="1:11" x14ac:dyDescent="0.2">
      <c r="A64" s="172" t="s">
        <v>457</v>
      </c>
      <c r="B64" s="159" t="s">
        <v>458</v>
      </c>
      <c r="C64" s="206">
        <v>401.68449799996779</v>
      </c>
      <c r="D64" s="206">
        <v>442.98792892197275</v>
      </c>
      <c r="E64" s="206">
        <v>308.0634920714196</v>
      </c>
      <c r="F64" s="206">
        <v>308.0634920714196</v>
      </c>
      <c r="G64" s="206">
        <v>395.23800922767714</v>
      </c>
      <c r="H64" s="206">
        <v>395.23800922767714</v>
      </c>
      <c r="I64" s="206">
        <v>517.11152765451322</v>
      </c>
      <c r="J64" s="206">
        <v>567.38989925002579</v>
      </c>
      <c r="K64" s="206">
        <f>'прил 8'!D65*'ТКК по всем услугам'!$C$13+'прил 8'!E65*'ТКК по всем услугам'!$D$13+'прил 8'!F65*'ТКК по всем услугам'!$E$13</f>
        <v>369.62353561239911</v>
      </c>
    </row>
    <row r="65" spans="1:11" s="190" customFormat="1" ht="25.5" x14ac:dyDescent="0.2">
      <c r="A65" s="194" t="s">
        <v>84</v>
      </c>
      <c r="B65" s="195" t="s">
        <v>459</v>
      </c>
      <c r="C65" s="196"/>
      <c r="D65" s="196"/>
      <c r="E65" s="196"/>
      <c r="F65" s="196"/>
      <c r="G65" s="196"/>
      <c r="H65" s="196"/>
      <c r="I65" s="196"/>
      <c r="J65" s="196"/>
      <c r="K65" s="196"/>
    </row>
    <row r="66" spans="1:11" x14ac:dyDescent="0.2">
      <c r="A66" s="172" t="s">
        <v>86</v>
      </c>
      <c r="B66" s="159" t="s">
        <v>460</v>
      </c>
      <c r="C66" s="206">
        <v>442.76526551692649</v>
      </c>
      <c r="D66" s="206">
        <v>470.30088613159649</v>
      </c>
      <c r="E66" s="206">
        <v>380.35126156456101</v>
      </c>
      <c r="F66" s="206">
        <v>380.35126156456101</v>
      </c>
      <c r="G66" s="206">
        <v>438.46760633539941</v>
      </c>
      <c r="H66" s="206">
        <v>438.46760633539941</v>
      </c>
      <c r="I66" s="206">
        <v>550.59466571118287</v>
      </c>
      <c r="J66" s="206">
        <v>584.11358010819129</v>
      </c>
      <c r="K66" s="206">
        <f>'прил 8'!D67*'ТКК по всем услугам'!$C$13+'прил 8'!E67*'ТКК по всем услугам'!$D$13+'прил 8'!F67*'ТКК по всем услугам'!$E$13</f>
        <v>421.3912905918807</v>
      </c>
    </row>
    <row r="67" spans="1:11" s="190" customFormat="1" ht="25.5" x14ac:dyDescent="0.2">
      <c r="A67" s="194" t="s">
        <v>95</v>
      </c>
      <c r="B67" s="195" t="s">
        <v>461</v>
      </c>
      <c r="C67" s="196"/>
      <c r="D67" s="196"/>
      <c r="E67" s="196"/>
      <c r="F67" s="196"/>
      <c r="G67" s="196"/>
      <c r="H67" s="196"/>
      <c r="I67" s="196"/>
      <c r="J67" s="196"/>
      <c r="K67" s="196"/>
    </row>
    <row r="68" spans="1:11" x14ac:dyDescent="0.2">
      <c r="A68" s="172" t="s">
        <v>97</v>
      </c>
      <c r="B68" s="159" t="s">
        <v>462</v>
      </c>
      <c r="C68" s="206">
        <v>74.199483367788673</v>
      </c>
      <c r="D68" s="206">
        <v>81.083388521456172</v>
      </c>
      <c r="E68" s="206">
        <v>58.595982379697318</v>
      </c>
      <c r="F68" s="206">
        <v>58.595982379697318</v>
      </c>
      <c r="G68" s="206">
        <v>73.125068572406903</v>
      </c>
      <c r="H68" s="206">
        <v>73.125068572406903</v>
      </c>
      <c r="I68" s="206">
        <v>94.717098179039311</v>
      </c>
      <c r="J68" s="206">
        <v>103.09682677829142</v>
      </c>
      <c r="K68" s="206">
        <f>'прил 8'!D69*'ТКК по всем услугам'!$C$13+'прил 8'!E69*'ТКК по всем услугам'!$D$13+'прил 8'!F69*'ТКК по всем услугам'!$E$13</f>
        <v>68.855989636527227</v>
      </c>
    </row>
    <row r="69" spans="1:11" ht="25.5" x14ac:dyDescent="0.2">
      <c r="A69" s="172" t="s">
        <v>99</v>
      </c>
      <c r="B69" s="159" t="s">
        <v>463</v>
      </c>
      <c r="C69" s="206">
        <v>879.4759980776754</v>
      </c>
      <c r="D69" s="206">
        <v>920.77942899968025</v>
      </c>
      <c r="E69" s="206">
        <v>785.85499214912727</v>
      </c>
      <c r="F69" s="206">
        <v>785.85499214912727</v>
      </c>
      <c r="G69" s="206">
        <v>873.02950930538475</v>
      </c>
      <c r="H69" s="206">
        <v>873.02950930538475</v>
      </c>
      <c r="I69" s="206">
        <v>1079.2191748047574</v>
      </c>
      <c r="J69" s="206">
        <v>1129.49754640027</v>
      </c>
      <c r="K69" s="206">
        <f>'прил 8'!D70*'ТКК по всем услугам'!$C$13+'прил 8'!E70*'ТКК по всем услугам'!$D$13+'прил 8'!F70*'ТКК по всем услугам'!$E$13</f>
        <v>847.41503569010672</v>
      </c>
    </row>
  </sheetData>
  <mergeCells count="1">
    <mergeCell ref="A4:J4"/>
  </mergeCells>
  <pageMargins left="0.31496062992125984" right="0.31496062992125984" top="0.35433070866141736" bottom="0.35433070866141736" header="0.31496062992125984" footer="0.31496062992125984"/>
  <pageSetup paperSize="9" scale="38"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K64"/>
  <sheetViews>
    <sheetView tabSelected="1" zoomScale="90" zoomScaleNormal="90" zoomScaleSheetLayoutView="100" workbookViewId="0">
      <pane xSplit="2" ySplit="7" topLeftCell="C8" activePane="bottomRight" state="frozen"/>
      <selection pane="topRight" activeCell="C1" sqref="C1"/>
      <selection pane="bottomLeft" activeCell="A8" sqref="A8"/>
      <selection pane="bottomRight" activeCell="M13" sqref="M13"/>
    </sheetView>
  </sheetViews>
  <sheetFormatPr defaultRowHeight="12.75" x14ac:dyDescent="0.25"/>
  <cols>
    <col min="1" max="1" width="7.5703125" style="198" customWidth="1"/>
    <col min="2" max="2" width="37.7109375" style="210" customWidth="1"/>
    <col min="3" max="4" width="16.7109375" style="198" customWidth="1"/>
    <col min="5" max="5" width="19.42578125" style="198" customWidth="1"/>
    <col min="6" max="6" width="27.42578125" style="198" customWidth="1"/>
    <col min="7" max="8" width="16.7109375" style="198" customWidth="1"/>
    <col min="9" max="10" width="17" style="198" customWidth="1"/>
    <col min="11" max="11" width="15.7109375" style="198" customWidth="1"/>
    <col min="12" max="16384" width="9.140625" style="198"/>
  </cols>
  <sheetData>
    <row r="1" spans="1:11" x14ac:dyDescent="0.25">
      <c r="A1" s="177"/>
      <c r="B1" s="197"/>
      <c r="F1" s="199"/>
      <c r="J1" s="163" t="s">
        <v>494</v>
      </c>
    </row>
    <row r="2" spans="1:11" x14ac:dyDescent="0.25">
      <c r="A2" s="177"/>
      <c r="B2" s="197"/>
      <c r="F2" s="199"/>
      <c r="J2" s="163" t="s">
        <v>13</v>
      </c>
    </row>
    <row r="3" spans="1:11" x14ac:dyDescent="0.25">
      <c r="A3" s="177"/>
      <c r="B3" s="197"/>
      <c r="J3" s="39" t="s">
        <v>500</v>
      </c>
    </row>
    <row r="4" spans="1:11" ht="25.5" customHeight="1" x14ac:dyDescent="0.2">
      <c r="A4" s="291" t="s">
        <v>478</v>
      </c>
      <c r="B4" s="291"/>
      <c r="C4" s="291"/>
      <c r="D4" s="291"/>
      <c r="E4" s="291"/>
      <c r="F4" s="291"/>
      <c r="G4" s="291"/>
      <c r="H4" s="291"/>
      <c r="I4" s="291"/>
      <c r="J4" s="291"/>
    </row>
    <row r="5" spans="1:11" x14ac:dyDescent="0.25">
      <c r="A5" s="175"/>
      <c r="B5" s="197"/>
    </row>
    <row r="6" spans="1:11" x14ac:dyDescent="0.2">
      <c r="A6" s="175"/>
      <c r="B6" s="174" t="s">
        <v>476</v>
      </c>
      <c r="C6" s="173"/>
      <c r="D6" s="173"/>
      <c r="E6" s="173"/>
      <c r="F6" s="173"/>
      <c r="G6" s="173"/>
      <c r="H6" s="173"/>
    </row>
    <row r="7" spans="1:11" s="203" customFormat="1" ht="138" customHeight="1" x14ac:dyDescent="0.25">
      <c r="A7" s="172" t="s">
        <v>287</v>
      </c>
      <c r="B7" s="172" t="s">
        <v>181</v>
      </c>
      <c r="C7" s="171" t="s">
        <v>214</v>
      </c>
      <c r="D7" s="171" t="s">
        <v>465</v>
      </c>
      <c r="E7" s="171" t="s">
        <v>473</v>
      </c>
      <c r="F7" s="171" t="s">
        <v>475</v>
      </c>
      <c r="G7" s="171" t="s">
        <v>466</v>
      </c>
      <c r="H7" s="171" t="s">
        <v>474</v>
      </c>
      <c r="I7" s="171" t="s">
        <v>349</v>
      </c>
      <c r="J7" s="171" t="s">
        <v>348</v>
      </c>
      <c r="K7" s="229" t="s">
        <v>501</v>
      </c>
    </row>
    <row r="8" spans="1:11" s="203" customFormat="1" ht="12.75" customHeight="1" x14ac:dyDescent="0.25">
      <c r="A8" s="189" t="s">
        <v>479</v>
      </c>
      <c r="B8" s="204" t="s">
        <v>467</v>
      </c>
      <c r="C8" s="205"/>
      <c r="D8" s="205"/>
      <c r="E8" s="205"/>
      <c r="F8" s="205"/>
      <c r="G8" s="205"/>
      <c r="H8" s="205"/>
      <c r="I8" s="205"/>
      <c r="J8" s="205"/>
      <c r="K8" s="205"/>
    </row>
    <row r="9" spans="1:11" s="200" customFormat="1" ht="25.5" x14ac:dyDescent="0.25">
      <c r="A9" s="194">
        <v>1</v>
      </c>
      <c r="B9" s="195" t="s">
        <v>387</v>
      </c>
      <c r="C9" s="196"/>
      <c r="D9" s="196"/>
      <c r="E9" s="196"/>
      <c r="F9" s="196"/>
      <c r="G9" s="196"/>
      <c r="H9" s="196"/>
      <c r="I9" s="196"/>
      <c r="J9" s="196"/>
      <c r="K9" s="196"/>
    </row>
    <row r="10" spans="1:11" x14ac:dyDescent="0.25">
      <c r="A10" s="172" t="s">
        <v>290</v>
      </c>
      <c r="B10" s="159" t="s">
        <v>388</v>
      </c>
      <c r="C10" s="206">
        <v>465.06694000452262</v>
      </c>
      <c r="D10" s="206">
        <v>485.58573011217948</v>
      </c>
      <c r="E10" s="206">
        <v>398.65417451207963</v>
      </c>
      <c r="F10" s="206">
        <v>398.65417451207963</v>
      </c>
      <c r="G10" s="206">
        <v>453.3015470868279</v>
      </c>
      <c r="H10" s="206">
        <v>453.3015470868279</v>
      </c>
      <c r="I10" s="206">
        <v>572.90169012935485</v>
      </c>
      <c r="J10" s="206">
        <v>601.12706684507702</v>
      </c>
      <c r="K10" s="206">
        <f>'прил 9'!D11*'ТКК по всем услугам'!$C$13+'прил 9'!E11*'ТКК по всем услугам'!$D$13+'прил 9'!F11*'ТКК по всем услугам'!$E$13</f>
        <v>443.31646872958328</v>
      </c>
    </row>
    <row r="11" spans="1:11" ht="25.5" x14ac:dyDescent="0.25">
      <c r="A11" s="172" t="s">
        <v>292</v>
      </c>
      <c r="B11" s="159" t="s">
        <v>389</v>
      </c>
      <c r="C11" s="206">
        <v>697.60041000678382</v>
      </c>
      <c r="D11" s="206">
        <v>728.37859516826916</v>
      </c>
      <c r="E11" s="206">
        <v>597.98126176811945</v>
      </c>
      <c r="F11" s="206">
        <v>597.98126176811945</v>
      </c>
      <c r="G11" s="206">
        <v>679.95232063024196</v>
      </c>
      <c r="H11" s="206">
        <v>679.95232063024196</v>
      </c>
      <c r="I11" s="206">
        <v>859.35253519403238</v>
      </c>
      <c r="J11" s="206">
        <v>901.69060026761554</v>
      </c>
      <c r="K11" s="206">
        <f>'прил 9'!D12*'ТКК по всем услугам'!$C$13+'прил 9'!E12*'ТКК по всем услугам'!$D$13+'прил 9'!F12*'ТКК по всем услугам'!$E$13</f>
        <v>664.97470309437495</v>
      </c>
    </row>
    <row r="12" spans="1:11" ht="38.25" x14ac:dyDescent="0.25">
      <c r="A12" s="172" t="s">
        <v>294</v>
      </c>
      <c r="B12" s="159" t="s">
        <v>390</v>
      </c>
      <c r="C12" s="206">
        <v>697.60041000678382</v>
      </c>
      <c r="D12" s="206">
        <v>728.37859516826916</v>
      </c>
      <c r="E12" s="206">
        <v>597.98126176811945</v>
      </c>
      <c r="F12" s="206">
        <v>597.98126176811945</v>
      </c>
      <c r="G12" s="206">
        <v>679.95232063024196</v>
      </c>
      <c r="H12" s="206">
        <v>679.95232063024196</v>
      </c>
      <c r="I12" s="206">
        <v>859.35253519403238</v>
      </c>
      <c r="J12" s="206">
        <v>901.69060026761554</v>
      </c>
      <c r="K12" s="206">
        <f>'прил 9'!D13*'ТКК по всем услугам'!$C$13+'прил 9'!E13*'ТКК по всем услугам'!$D$13+'прил 9'!F13*'ТКК по всем услугам'!$E$13</f>
        <v>664.97470309437495</v>
      </c>
    </row>
    <row r="13" spans="1:11" s="200" customFormat="1" ht="25.5" x14ac:dyDescent="0.25">
      <c r="A13" s="194">
        <v>2</v>
      </c>
      <c r="B13" s="195" t="s">
        <v>391</v>
      </c>
      <c r="C13" s="196"/>
      <c r="D13" s="196"/>
      <c r="E13" s="196"/>
      <c r="F13" s="196"/>
      <c r="G13" s="196"/>
      <c r="H13" s="196"/>
      <c r="I13" s="196"/>
      <c r="J13" s="196"/>
      <c r="K13" s="196"/>
    </row>
    <row r="14" spans="1:11" ht="24.75" customHeight="1" x14ac:dyDescent="0.25">
      <c r="A14" s="172" t="s">
        <v>42</v>
      </c>
      <c r="B14" s="159" t="s">
        <v>392</v>
      </c>
      <c r="C14" s="206">
        <v>270.26910914528662</v>
      </c>
      <c r="D14" s="206">
        <v>287.36810090166739</v>
      </c>
      <c r="E14" s="206">
        <v>214.92513790158418</v>
      </c>
      <c r="F14" s="206">
        <v>214.92513790158418</v>
      </c>
      <c r="G14" s="206">
        <v>260.46461504720776</v>
      </c>
      <c r="H14" s="206">
        <v>260.46461504720776</v>
      </c>
      <c r="I14" s="206">
        <v>339.43375252918929</v>
      </c>
      <c r="J14" s="206">
        <v>362.95489979229103</v>
      </c>
      <c r="K14" s="206">
        <f>'прил 9'!D15*'ТКК по всем услугам'!$C$13+'прил 9'!E15*'ТКК по всем услугам'!$D$13+'прил 9'!F15*'ТКК по всем услугам'!$E$13</f>
        <v>252.14371641617049</v>
      </c>
    </row>
    <row r="15" spans="1:11" x14ac:dyDescent="0.25">
      <c r="A15" s="172" t="s">
        <v>314</v>
      </c>
      <c r="B15" s="159" t="s">
        <v>255</v>
      </c>
      <c r="C15" s="206">
        <v>270.26910914528662</v>
      </c>
      <c r="D15" s="206">
        <v>287.36810090166739</v>
      </c>
      <c r="E15" s="206">
        <v>214.92513790158418</v>
      </c>
      <c r="F15" s="206">
        <v>214.92513790158418</v>
      </c>
      <c r="G15" s="206">
        <v>260.46461504720776</v>
      </c>
      <c r="H15" s="206">
        <v>260.46461504720776</v>
      </c>
      <c r="I15" s="206">
        <v>339.43375252918929</v>
      </c>
      <c r="J15" s="206">
        <v>362.95489979229103</v>
      </c>
      <c r="K15" s="206">
        <f>'прил 9'!D16*'ТКК по всем услугам'!$C$13+'прил 9'!E16*'ТКК по всем услугам'!$D$13+'прил 9'!F16*'ТКК по всем услугам'!$E$13</f>
        <v>252.14371641617049</v>
      </c>
    </row>
    <row r="16" spans="1:11" x14ac:dyDescent="0.25">
      <c r="A16" s="172" t="s">
        <v>188</v>
      </c>
      <c r="B16" s="159" t="s">
        <v>393</v>
      </c>
      <c r="C16" s="206">
        <v>399.56203198625326</v>
      </c>
      <c r="D16" s="206">
        <v>416.66102374263403</v>
      </c>
      <c r="E16" s="206">
        <v>344.21806074255085</v>
      </c>
      <c r="F16" s="206">
        <v>344.21806074255085</v>
      </c>
      <c r="G16" s="206">
        <v>389.7575378881744</v>
      </c>
      <c r="H16" s="206">
        <v>389.7575378881744</v>
      </c>
      <c r="I16" s="206">
        <v>491.54307351856181</v>
      </c>
      <c r="J16" s="206">
        <v>515.06422078166361</v>
      </c>
      <c r="K16" s="206">
        <f>'прил 9'!D17*'ТКК по всем услугам'!$C$13+'прил 9'!E17*'ТКК по всем услугам'!$D$13+'прил 9'!F17*'ТКК по всем услугам'!$E$13</f>
        <v>381.43663925713713</v>
      </c>
    </row>
    <row r="17" spans="1:11" x14ac:dyDescent="0.25">
      <c r="A17" s="172" t="s">
        <v>45</v>
      </c>
      <c r="B17" s="159" t="s">
        <v>394</v>
      </c>
      <c r="C17" s="206">
        <v>479.47443838350392</v>
      </c>
      <c r="D17" s="206">
        <v>499.99322849116083</v>
      </c>
      <c r="E17" s="206">
        <v>413.06167289106094</v>
      </c>
      <c r="F17" s="206">
        <v>413.06167289106094</v>
      </c>
      <c r="G17" s="206">
        <v>467.7090454658092</v>
      </c>
      <c r="H17" s="206">
        <v>467.7090454658092</v>
      </c>
      <c r="I17" s="206">
        <v>589.85168822227411</v>
      </c>
      <c r="J17" s="206">
        <v>618.07706493799617</v>
      </c>
      <c r="K17" s="206">
        <f>'прил 9'!D18*'ТКК по всем услугам'!$C$13+'прил 9'!E18*'ТКК по всем услугам'!$D$13+'прил 9'!F18*'ТКК по всем услугам'!$E$13</f>
        <v>457.72396710856458</v>
      </c>
    </row>
    <row r="18" spans="1:11" x14ac:dyDescent="0.25">
      <c r="A18" s="172" t="s">
        <v>47</v>
      </c>
      <c r="B18" s="159" t="s">
        <v>395</v>
      </c>
      <c r="C18" s="206">
        <v>479.47443838350392</v>
      </c>
      <c r="D18" s="206">
        <v>499.99322849116083</v>
      </c>
      <c r="E18" s="206">
        <v>413.06167289106094</v>
      </c>
      <c r="F18" s="206">
        <v>413.06167289106094</v>
      </c>
      <c r="G18" s="206">
        <v>467.7090454658092</v>
      </c>
      <c r="H18" s="206">
        <v>467.7090454658092</v>
      </c>
      <c r="I18" s="206">
        <v>589.85168822227411</v>
      </c>
      <c r="J18" s="206">
        <v>618.07706493799617</v>
      </c>
      <c r="K18" s="206">
        <f>'прил 9'!D19*'ТКК по всем услугам'!$C$13+'прил 9'!E19*'ТКК по всем услугам'!$D$13+'прил 9'!F19*'ТКК по всем услугам'!$E$13</f>
        <v>457.72396710856458</v>
      </c>
    </row>
    <row r="19" spans="1:11" ht="76.5" x14ac:dyDescent="0.25">
      <c r="A19" s="172" t="s">
        <v>49</v>
      </c>
      <c r="B19" s="159" t="s">
        <v>396</v>
      </c>
      <c r="C19" s="206">
        <v>489.69171063258659</v>
      </c>
      <c r="D19" s="206">
        <v>510.21050074024345</v>
      </c>
      <c r="E19" s="206">
        <v>423.27894514014361</v>
      </c>
      <c r="F19" s="206">
        <v>423.27894514014361</v>
      </c>
      <c r="G19" s="206">
        <v>477.92631771489187</v>
      </c>
      <c r="H19" s="206">
        <v>477.92631771489187</v>
      </c>
      <c r="I19" s="206">
        <v>601.87200851531247</v>
      </c>
      <c r="J19" s="206">
        <v>630.09738523103465</v>
      </c>
      <c r="K19" s="206">
        <f>'прил 9'!D20*'ТКК по всем услугам'!$C$13+'прил 9'!E20*'ТКК по всем услугам'!$D$13+'прил 9'!F20*'ТКК по всем услугам'!$E$13</f>
        <v>467.94123935764725</v>
      </c>
    </row>
    <row r="20" spans="1:11" s="200" customFormat="1" ht="25.5" x14ac:dyDescent="0.25">
      <c r="A20" s="194" t="s">
        <v>73</v>
      </c>
      <c r="B20" s="195" t="s">
        <v>397</v>
      </c>
      <c r="C20" s="196"/>
      <c r="D20" s="196"/>
      <c r="E20" s="196"/>
      <c r="F20" s="196"/>
      <c r="G20" s="196"/>
      <c r="H20" s="196"/>
      <c r="I20" s="196"/>
      <c r="J20" s="196"/>
      <c r="K20" s="196"/>
    </row>
    <row r="21" spans="1:11" ht="63.75" x14ac:dyDescent="0.25">
      <c r="A21" s="172" t="s">
        <v>75</v>
      </c>
      <c r="B21" s="159" t="s">
        <v>398</v>
      </c>
      <c r="C21" s="206">
        <v>105.60433120889388</v>
      </c>
      <c r="D21" s="206">
        <v>112.4439279114462</v>
      </c>
      <c r="E21" s="206">
        <v>83.466742711412905</v>
      </c>
      <c r="F21" s="206">
        <v>83.466742711412905</v>
      </c>
      <c r="G21" s="206">
        <v>101.68253356966233</v>
      </c>
      <c r="H21" s="206">
        <v>101.68253356966233</v>
      </c>
      <c r="I21" s="206">
        <v>132.82842754200422</v>
      </c>
      <c r="J21" s="206">
        <v>142.23688644724493</v>
      </c>
      <c r="K21" s="206">
        <f>'прил 9'!D22*'ТКК по всем услугам'!$C$13+'прил 9'!E22*'ТКК по всем услугам'!$D$13+'прил 9'!F22*'ТКК по всем услугам'!$E$13</f>
        <v>98.354174117247439</v>
      </c>
    </row>
    <row r="22" spans="1:11" ht="25.5" customHeight="1" x14ac:dyDescent="0.25">
      <c r="A22" s="172" t="s">
        <v>76</v>
      </c>
      <c r="B22" s="159" t="s">
        <v>399</v>
      </c>
      <c r="C22" s="206">
        <v>634.89139885038082</v>
      </c>
      <c r="D22" s="206">
        <v>655.41018895803768</v>
      </c>
      <c r="E22" s="206">
        <v>568.47863335793784</v>
      </c>
      <c r="F22" s="206">
        <v>568.47863335793784</v>
      </c>
      <c r="G22" s="206">
        <v>623.1260059326861</v>
      </c>
      <c r="H22" s="206">
        <v>623.1260059326861</v>
      </c>
      <c r="I22" s="206">
        <v>772.69517112448216</v>
      </c>
      <c r="J22" s="206">
        <v>800.92054784020434</v>
      </c>
      <c r="K22" s="206">
        <f>'прил 9'!D23*'ТКК по всем услугам'!$C$13+'прил 9'!E23*'ТКК по всем услугам'!$D$13+'прил 9'!F23*'ТКК по всем услугам'!$E$13</f>
        <v>613.14092757544142</v>
      </c>
    </row>
    <row r="23" spans="1:11" ht="25.5" x14ac:dyDescent="0.25">
      <c r="A23" s="172" t="s">
        <v>77</v>
      </c>
      <c r="B23" s="159" t="s">
        <v>400</v>
      </c>
      <c r="C23" s="206">
        <v>677.27460404117517</v>
      </c>
      <c r="D23" s="206">
        <v>697.79339414883202</v>
      </c>
      <c r="E23" s="206">
        <v>610.86183854873218</v>
      </c>
      <c r="F23" s="206">
        <v>610.86183854873218</v>
      </c>
      <c r="G23" s="206">
        <v>665.50921112348044</v>
      </c>
      <c r="H23" s="206">
        <v>665.50921112348044</v>
      </c>
      <c r="I23" s="206">
        <v>822.55776546659331</v>
      </c>
      <c r="J23" s="206">
        <v>850.78314218231537</v>
      </c>
      <c r="K23" s="206">
        <f>'прил 9'!D24*'ТКК по всем услугам'!$C$13+'прил 9'!E24*'ТКК по всем услугам'!$D$13+'прил 9'!F24*'ТКК по всем услугам'!$E$13</f>
        <v>655.52413276623577</v>
      </c>
    </row>
    <row r="24" spans="1:11" ht="25.5" x14ac:dyDescent="0.25">
      <c r="A24" s="172" t="s">
        <v>78</v>
      </c>
      <c r="B24" s="159" t="s">
        <v>401</v>
      </c>
      <c r="C24" s="206">
        <v>326.10962479048226</v>
      </c>
      <c r="D24" s="206">
        <v>336.36901984431069</v>
      </c>
      <c r="E24" s="206">
        <v>292.90324204426076</v>
      </c>
      <c r="F24" s="206">
        <v>292.90324204426076</v>
      </c>
      <c r="G24" s="206">
        <v>320.22692833163489</v>
      </c>
      <c r="H24" s="206">
        <v>320.22692833163489</v>
      </c>
      <c r="I24" s="206">
        <v>396.54043893317271</v>
      </c>
      <c r="J24" s="206">
        <v>410.65312729103374</v>
      </c>
      <c r="K24" s="206">
        <f>'прил 9'!D25*'ТКК по всем услугам'!$C$13+'прил 9'!E25*'ТКК по всем услугам'!$D$13+'прил 9'!F25*'ТКК по всем услугам'!$E$13</f>
        <v>315.23438915301256</v>
      </c>
    </row>
    <row r="25" spans="1:11" x14ac:dyDescent="0.25">
      <c r="A25" s="172" t="s">
        <v>325</v>
      </c>
      <c r="B25" s="159" t="s">
        <v>402</v>
      </c>
      <c r="C25" s="206">
        <v>434.81283305397619</v>
      </c>
      <c r="D25" s="206">
        <v>448.49202645908076</v>
      </c>
      <c r="E25" s="206">
        <v>390.53765605901418</v>
      </c>
      <c r="F25" s="206">
        <v>390.53765605901418</v>
      </c>
      <c r="G25" s="206">
        <v>426.96923777551308</v>
      </c>
      <c r="H25" s="206">
        <v>426.96923777551308</v>
      </c>
      <c r="I25" s="206">
        <v>528.72058524423005</v>
      </c>
      <c r="J25" s="206">
        <v>547.53750305471146</v>
      </c>
      <c r="K25" s="206">
        <f>'прил 9'!D26*'ТКК по всем услугам'!$C$13+'прил 9'!E26*'ТКК по всем услугам'!$D$13+'прил 9'!F26*'ТКК по всем услугам'!$E$13</f>
        <v>420.31251887068328</v>
      </c>
    </row>
    <row r="26" spans="1:11" s="200" customFormat="1" x14ac:dyDescent="0.25">
      <c r="A26" s="194">
        <v>4</v>
      </c>
      <c r="B26" s="195" t="s">
        <v>403</v>
      </c>
      <c r="C26" s="196"/>
      <c r="D26" s="196"/>
      <c r="E26" s="196"/>
      <c r="F26" s="196"/>
      <c r="G26" s="196"/>
      <c r="H26" s="196"/>
      <c r="I26" s="196"/>
      <c r="J26" s="196"/>
      <c r="K26" s="196"/>
    </row>
    <row r="27" spans="1:11" ht="25.5" x14ac:dyDescent="0.25">
      <c r="A27" s="172" t="s">
        <v>86</v>
      </c>
      <c r="B27" s="207" t="s">
        <v>404</v>
      </c>
      <c r="C27" s="206">
        <v>227.76718780328497</v>
      </c>
      <c r="D27" s="206">
        <v>241.4463812083896</v>
      </c>
      <c r="E27" s="206">
        <v>183.49201080832302</v>
      </c>
      <c r="F27" s="206">
        <v>183.49201080832302</v>
      </c>
      <c r="G27" s="206">
        <v>219.92359252482186</v>
      </c>
      <c r="H27" s="206">
        <v>219.92359252482186</v>
      </c>
      <c r="I27" s="206">
        <v>285.13747318459343</v>
      </c>
      <c r="J27" s="206">
        <v>303.95439099507479</v>
      </c>
      <c r="K27" s="206">
        <f>'прил 9'!D28*'ТКК по всем услугам'!$C$13+'прил 9'!E28*'ТКК по всем услугам'!$D$13+'прил 9'!F28*'ТКК по всем услугам'!$E$13</f>
        <v>213.26687361999208</v>
      </c>
    </row>
    <row r="28" spans="1:11" ht="25.5" x14ac:dyDescent="0.25">
      <c r="A28" s="172" t="s">
        <v>88</v>
      </c>
      <c r="B28" s="207" t="s">
        <v>405</v>
      </c>
      <c r="C28" s="206">
        <v>227.76718780328497</v>
      </c>
      <c r="D28" s="206">
        <v>241.4463812083896</v>
      </c>
      <c r="E28" s="206">
        <v>183.49201080832302</v>
      </c>
      <c r="F28" s="206">
        <v>183.49201080832302</v>
      </c>
      <c r="G28" s="206">
        <v>219.92359252482186</v>
      </c>
      <c r="H28" s="206">
        <v>219.92359252482186</v>
      </c>
      <c r="I28" s="206">
        <v>285.13747318459343</v>
      </c>
      <c r="J28" s="206">
        <v>303.95439099507479</v>
      </c>
      <c r="K28" s="206">
        <f>'прил 9'!D29*'ТКК по всем услугам'!$C$13+'прил 9'!E29*'ТКК по всем услугам'!$D$13+'прил 9'!F29*'ТКК по всем услугам'!$E$13</f>
        <v>213.26687361999208</v>
      </c>
    </row>
    <row r="29" spans="1:11" s="203" customFormat="1" x14ac:dyDescent="0.25">
      <c r="A29" s="208" t="s">
        <v>470</v>
      </c>
      <c r="B29" s="204" t="s">
        <v>469</v>
      </c>
      <c r="C29" s="204"/>
      <c r="D29" s="204"/>
      <c r="E29" s="204"/>
      <c r="F29" s="204"/>
      <c r="G29" s="204"/>
      <c r="H29" s="204"/>
      <c r="I29" s="204"/>
      <c r="J29" s="204"/>
      <c r="K29" s="204"/>
    </row>
    <row r="30" spans="1:11" s="200" customFormat="1" ht="25.5" x14ac:dyDescent="0.25">
      <c r="A30" s="194" t="s">
        <v>15</v>
      </c>
      <c r="B30" s="195" t="s">
        <v>412</v>
      </c>
      <c r="C30" s="196"/>
      <c r="D30" s="196"/>
      <c r="E30" s="196"/>
      <c r="F30" s="196"/>
      <c r="G30" s="196"/>
      <c r="H30" s="196"/>
      <c r="I30" s="196"/>
      <c r="J30" s="196"/>
      <c r="K30" s="196"/>
    </row>
    <row r="31" spans="1:11" x14ac:dyDescent="0.25">
      <c r="A31" s="172" t="s">
        <v>123</v>
      </c>
      <c r="B31" s="191" t="s">
        <v>413</v>
      </c>
      <c r="C31" s="206">
        <v>451.29341267298776</v>
      </c>
      <c r="D31" s="206">
        <v>482.91610758509086</v>
      </c>
      <c r="E31" s="206">
        <v>383.52920319347066</v>
      </c>
      <c r="F31" s="206">
        <v>383.52920319347066</v>
      </c>
      <c r="G31" s="206">
        <v>448.04165833135499</v>
      </c>
      <c r="H31" s="206">
        <v>448.04165833135499</v>
      </c>
      <c r="I31" s="206">
        <v>564.32015537933432</v>
      </c>
      <c r="J31" s="206">
        <v>602.1755521509815</v>
      </c>
      <c r="K31" s="206">
        <f>'прил 9'!D32*'ТКК по всем услугам'!$C$13+'прил 9'!E32*'ТКК по всем услугам'!$D$13+'прил 9'!F32*'ТКК по всем услугам'!$E$13</f>
        <v>427.89199144291609</v>
      </c>
    </row>
    <row r="32" spans="1:11" x14ac:dyDescent="0.25">
      <c r="A32" s="172" t="s">
        <v>124</v>
      </c>
      <c r="B32" s="159" t="s">
        <v>414</v>
      </c>
      <c r="C32" s="206">
        <v>439.2685386599004</v>
      </c>
      <c r="D32" s="206">
        <v>477.73083027455584</v>
      </c>
      <c r="E32" s="206">
        <v>349.36674068290228</v>
      </c>
      <c r="F32" s="206">
        <v>349.36674068290228</v>
      </c>
      <c r="G32" s="206">
        <v>432.09498667903603</v>
      </c>
      <c r="H32" s="206">
        <v>432.09498667903603</v>
      </c>
      <c r="I32" s="206">
        <v>558.76128266018418</v>
      </c>
      <c r="J32" s="206">
        <v>606.02513833707189</v>
      </c>
      <c r="K32" s="206">
        <f>'прил 9'!D33*'ТКК по всем услугам'!$C$13+'прил 9'!E33*'ТКК по всем услугам'!$D$13+'прил 9'!F33*'ТКК по всем услугам'!$E$13</f>
        <v>408.61696033818225</v>
      </c>
    </row>
    <row r="33" spans="1:11" s="200" customFormat="1" x14ac:dyDescent="0.25">
      <c r="A33" s="194" t="s">
        <v>40</v>
      </c>
      <c r="B33" s="195" t="s">
        <v>415</v>
      </c>
      <c r="C33" s="196"/>
      <c r="D33" s="196"/>
      <c r="E33" s="196"/>
      <c r="F33" s="196"/>
      <c r="G33" s="196"/>
      <c r="H33" s="196"/>
      <c r="I33" s="196"/>
      <c r="J33" s="196"/>
      <c r="K33" s="196"/>
    </row>
    <row r="34" spans="1:11" ht="38.25" x14ac:dyDescent="0.25">
      <c r="A34" s="172" t="s">
        <v>416</v>
      </c>
      <c r="B34" s="159" t="s">
        <v>417</v>
      </c>
      <c r="C34" s="206">
        <v>270.36893789470827</v>
      </c>
      <c r="D34" s="206">
        <v>278.20539579209384</v>
      </c>
      <c r="E34" s="206">
        <v>246.92640314808531</v>
      </c>
      <c r="F34" s="206">
        <v>246.92640314808531</v>
      </c>
      <c r="G34" s="206">
        <v>266.70224252974509</v>
      </c>
      <c r="H34" s="206">
        <v>266.70224252974509</v>
      </c>
      <c r="I34" s="206">
        <v>327.56973311981375</v>
      </c>
      <c r="J34" s="206">
        <v>338.03588530067475</v>
      </c>
      <c r="K34" s="206">
        <f>'прил 9'!D35*'ТКК по всем услугам'!$C$13+'прил 9'!E35*'ТКК по всем услугам'!$D$13+'прил 9'!F35*'ТКК по всем услугам'!$E$13</f>
        <v>262.62427485601853</v>
      </c>
    </row>
    <row r="35" spans="1:11" x14ac:dyDescent="0.25">
      <c r="A35" s="172" t="s">
        <v>247</v>
      </c>
      <c r="B35" s="159" t="s">
        <v>418</v>
      </c>
      <c r="C35" s="206">
        <v>214.41435696793971</v>
      </c>
      <c r="D35" s="206">
        <v>224.84265397189171</v>
      </c>
      <c r="E35" s="206">
        <v>187.57896197354768</v>
      </c>
      <c r="F35" s="206">
        <v>187.57896197354768</v>
      </c>
      <c r="G35" s="206">
        <v>211.41092751607422</v>
      </c>
      <c r="H35" s="206">
        <v>211.41092751607422</v>
      </c>
      <c r="I35" s="206">
        <v>264.08235313989974</v>
      </c>
      <c r="J35" s="206">
        <v>277.29850783737362</v>
      </c>
      <c r="K35" s="206">
        <f>'прил 9'!D36*'ТКК по всем услугам'!$C$13+'прил 9'!E36*'ТКК по всем услугам'!$D$13+'прил 9'!F36*'ТКК по всем услугам'!$E$13</f>
        <v>205.38397846693749</v>
      </c>
    </row>
    <row r="36" spans="1:11" ht="25.5" x14ac:dyDescent="0.25">
      <c r="A36" s="172" t="s">
        <v>188</v>
      </c>
      <c r="B36" s="159" t="s">
        <v>419</v>
      </c>
      <c r="C36" s="206">
        <v>594.84547920784496</v>
      </c>
      <c r="D36" s="206">
        <v>626.468174119948</v>
      </c>
      <c r="E36" s="206">
        <v>527.08126972832781</v>
      </c>
      <c r="F36" s="206">
        <v>527.08126972832781</v>
      </c>
      <c r="G36" s="206">
        <v>591.59372486621214</v>
      </c>
      <c r="H36" s="206">
        <v>591.59372486621214</v>
      </c>
      <c r="I36" s="206">
        <v>733.20493953798973</v>
      </c>
      <c r="J36" s="206">
        <v>771.06033630963691</v>
      </c>
      <c r="K36" s="206">
        <f>'прил 9'!D37*'ТКК по всем услугам'!$C$13+'прил 9'!E37*'ТКК по всем услугам'!$D$13+'прил 9'!F37*'ТКК по всем услугам'!$E$13</f>
        <v>571.44405797777324</v>
      </c>
    </row>
    <row r="37" spans="1:11" ht="25.5" x14ac:dyDescent="0.25">
      <c r="A37" s="172" t="s">
        <v>45</v>
      </c>
      <c r="B37" s="159" t="s">
        <v>420</v>
      </c>
      <c r="C37" s="206">
        <v>451.29341267298776</v>
      </c>
      <c r="D37" s="206">
        <v>482.91610758509086</v>
      </c>
      <c r="E37" s="206">
        <v>383.52920319347066</v>
      </c>
      <c r="F37" s="206">
        <v>383.52920319347066</v>
      </c>
      <c r="G37" s="206">
        <v>448.04165833135499</v>
      </c>
      <c r="H37" s="206">
        <v>448.04165833135499</v>
      </c>
      <c r="I37" s="206">
        <v>564.32015537933432</v>
      </c>
      <c r="J37" s="206">
        <v>602.1755521509815</v>
      </c>
      <c r="K37" s="206">
        <f>'прил 9'!D38*'ТКК по всем услугам'!$C$13+'прил 9'!E38*'ТКК по всем услугам'!$D$13+'прил 9'!F38*'ТКК по всем услугам'!$E$13</f>
        <v>427.89199144291609</v>
      </c>
    </row>
    <row r="38" spans="1:11" ht="25.5" x14ac:dyDescent="0.25">
      <c r="A38" s="172" t="s">
        <v>47</v>
      </c>
      <c r="B38" s="159" t="s">
        <v>421</v>
      </c>
      <c r="C38" s="206">
        <v>1243.0743564277689</v>
      </c>
      <c r="D38" s="206">
        <v>1274.8494027840873</v>
      </c>
      <c r="E38" s="206">
        <v>1142.1502619399621</v>
      </c>
      <c r="F38" s="206">
        <v>1142.1502619399621</v>
      </c>
      <c r="G38" s="206">
        <v>1225.6813693254951</v>
      </c>
      <c r="H38" s="206">
        <v>1225.6813693254951</v>
      </c>
      <c r="I38" s="206">
        <v>1501.9871816367483</v>
      </c>
      <c r="J38" s="206">
        <v>1545.3829399859519</v>
      </c>
      <c r="K38" s="206">
        <f>'прил 9'!D39*'ТКК по всем услугам'!$C$13+'прил 9'!E39*'ТКК по всем услугам'!$D$13+'прил 9'!F39*'ТКК по всем услугам'!$E$13</f>
        <v>1209.9541435683163</v>
      </c>
    </row>
    <row r="39" spans="1:11" x14ac:dyDescent="0.25">
      <c r="A39" s="172" t="s">
        <v>49</v>
      </c>
      <c r="B39" s="159" t="s">
        <v>422</v>
      </c>
      <c r="C39" s="206">
        <v>278.70215732299886</v>
      </c>
      <c r="D39" s="206">
        <v>285.54175402555114</v>
      </c>
      <c r="E39" s="206">
        <v>256.56456882551782</v>
      </c>
      <c r="F39" s="206">
        <v>256.56456882551782</v>
      </c>
      <c r="G39" s="206">
        <v>274.7803596837673</v>
      </c>
      <c r="H39" s="206">
        <v>274.7803596837673</v>
      </c>
      <c r="I39" s="206">
        <v>336.47292885271588</v>
      </c>
      <c r="J39" s="206">
        <v>345.88138775795659</v>
      </c>
      <c r="K39" s="206">
        <f>'прил 9'!D40*'ТКК по всем услугам'!$C$13+'прил 9'!E40*'ТКК по всем услугам'!$D$13+'прил 9'!F40*'ТКК по всем услугам'!$E$13</f>
        <v>271.45200023135237</v>
      </c>
    </row>
    <row r="40" spans="1:11" s="200" customFormat="1" ht="25.5" x14ac:dyDescent="0.25">
      <c r="A40" s="194" t="s">
        <v>73</v>
      </c>
      <c r="B40" s="195" t="s">
        <v>423</v>
      </c>
      <c r="C40" s="196"/>
      <c r="D40" s="196"/>
      <c r="E40" s="196"/>
      <c r="F40" s="196"/>
      <c r="G40" s="196"/>
      <c r="H40" s="196"/>
      <c r="I40" s="196"/>
      <c r="J40" s="196"/>
      <c r="K40" s="196"/>
    </row>
    <row r="41" spans="1:11" x14ac:dyDescent="0.25">
      <c r="A41" s="172" t="s">
        <v>424</v>
      </c>
      <c r="B41" s="159" t="s">
        <v>425</v>
      </c>
      <c r="C41" s="206">
        <v>119.43832396376291</v>
      </c>
      <c r="D41" s="206">
        <v>126.27792066631523</v>
      </c>
      <c r="E41" s="206">
        <v>97.300735466281935</v>
      </c>
      <c r="F41" s="206">
        <v>97.300735466281935</v>
      </c>
      <c r="G41" s="206">
        <v>115.51652632453136</v>
      </c>
      <c r="H41" s="206">
        <v>115.51652632453136</v>
      </c>
      <c r="I41" s="206">
        <v>149.10371313596781</v>
      </c>
      <c r="J41" s="206">
        <v>158.51217204120849</v>
      </c>
      <c r="K41" s="206">
        <f>'прил 9'!D42*'ТКК по всем услугам'!$C$13+'прил 9'!E42*'ТКК по всем услугам'!$D$13+'прил 9'!F42*'ТКК по всем услугам'!$E$13</f>
        <v>112.18816687211647</v>
      </c>
    </row>
    <row r="42" spans="1:11" x14ac:dyDescent="0.25">
      <c r="A42" s="172" t="s">
        <v>426</v>
      </c>
      <c r="B42" s="159" t="s">
        <v>427</v>
      </c>
      <c r="C42" s="206">
        <v>358.31497189128885</v>
      </c>
      <c r="D42" s="206">
        <v>378.83376199894576</v>
      </c>
      <c r="E42" s="206">
        <v>291.90220639884586</v>
      </c>
      <c r="F42" s="206">
        <v>291.90220639884586</v>
      </c>
      <c r="G42" s="206">
        <v>346.54957897359412</v>
      </c>
      <c r="H42" s="206">
        <v>346.54957897359412</v>
      </c>
      <c r="I42" s="206">
        <v>447.31113940790345</v>
      </c>
      <c r="J42" s="206">
        <v>475.53651612362557</v>
      </c>
      <c r="K42" s="206">
        <f>'прил 9'!D43*'ТКК по всем услугам'!$C$13+'прил 9'!E43*'ТКК по всем услугам'!$D$13+'прил 9'!F43*'ТКК по всем услугам'!$E$13</f>
        <v>336.56450061634951</v>
      </c>
    </row>
    <row r="43" spans="1:11" ht="25.5" x14ac:dyDescent="0.25">
      <c r="A43" s="172" t="s">
        <v>428</v>
      </c>
      <c r="B43" s="159" t="s">
        <v>429</v>
      </c>
      <c r="C43" s="206">
        <v>792.59406976223215</v>
      </c>
      <c r="D43" s="206">
        <v>813.11285986988901</v>
      </c>
      <c r="E43" s="206">
        <v>726.18130426978917</v>
      </c>
      <c r="F43" s="206">
        <v>726.18130426978917</v>
      </c>
      <c r="G43" s="206">
        <v>780.82867684453743</v>
      </c>
      <c r="H43" s="206">
        <v>780.82867684453743</v>
      </c>
      <c r="I43" s="206">
        <v>958.22772513842506</v>
      </c>
      <c r="J43" s="206">
        <v>986.45310185414712</v>
      </c>
      <c r="K43" s="206">
        <f>'прил 9'!D44*'ТКК по всем услугам'!$C$13+'прил 9'!E44*'ТКК по всем услугам'!$D$13+'прил 9'!F44*'ТКК по всем услугам'!$E$13</f>
        <v>770.84359848729275</v>
      </c>
    </row>
    <row r="44" spans="1:11" x14ac:dyDescent="0.25">
      <c r="A44" s="172" t="s">
        <v>430</v>
      </c>
      <c r="B44" s="159" t="s">
        <v>431</v>
      </c>
      <c r="C44" s="206">
        <v>792.59406976223215</v>
      </c>
      <c r="D44" s="206">
        <v>813.11285986988901</v>
      </c>
      <c r="E44" s="206">
        <v>726.18130426978917</v>
      </c>
      <c r="F44" s="206">
        <v>726.18130426978917</v>
      </c>
      <c r="G44" s="206">
        <v>780.82867684453743</v>
      </c>
      <c r="H44" s="206">
        <v>780.82867684453743</v>
      </c>
      <c r="I44" s="206">
        <v>958.22772513842506</v>
      </c>
      <c r="J44" s="206">
        <v>986.45310185414712</v>
      </c>
      <c r="K44" s="206">
        <f>'прил 9'!D45*'ТКК по всем услугам'!$C$13+'прил 9'!E45*'ТКК по всем услугам'!$D$13+'прил 9'!F45*'ТКК по всем услугам'!$E$13</f>
        <v>770.84359848729275</v>
      </c>
    </row>
    <row r="45" spans="1:11" x14ac:dyDescent="0.25">
      <c r="A45" s="172" t="s">
        <v>325</v>
      </c>
      <c r="B45" s="159" t="s">
        <v>432</v>
      </c>
      <c r="C45" s="206">
        <v>268.28887319682781</v>
      </c>
      <c r="D45" s="206">
        <v>275.12846989938009</v>
      </c>
      <c r="E45" s="206">
        <v>246.1512846993468</v>
      </c>
      <c r="F45" s="206">
        <v>246.1512846993468</v>
      </c>
      <c r="G45" s="206">
        <v>264.36707555759625</v>
      </c>
      <c r="H45" s="206">
        <v>264.36707555759625</v>
      </c>
      <c r="I45" s="206">
        <v>324.22200635133822</v>
      </c>
      <c r="J45" s="206">
        <v>333.63046525657893</v>
      </c>
      <c r="K45" s="206">
        <f>'прил 9'!D46*'ТКК по всем услугам'!$C$13+'прил 9'!E46*'ТКК по всем услугам'!$D$13+'прил 9'!F46*'ТКК по всем услугам'!$E$13</f>
        <v>261.03871610518138</v>
      </c>
    </row>
    <row r="46" spans="1:11" x14ac:dyDescent="0.25">
      <c r="A46" s="172" t="s">
        <v>433</v>
      </c>
      <c r="B46" s="159" t="s">
        <v>434</v>
      </c>
      <c r="C46" s="206">
        <v>185.29376085977015</v>
      </c>
      <c r="D46" s="206">
        <v>195.55315591359857</v>
      </c>
      <c r="E46" s="206">
        <v>152.08737811354865</v>
      </c>
      <c r="F46" s="206">
        <v>152.08737811354865</v>
      </c>
      <c r="G46" s="206">
        <v>179.41106440092278</v>
      </c>
      <c r="H46" s="206">
        <v>179.41106440092278</v>
      </c>
      <c r="I46" s="206">
        <v>230.8747166617467</v>
      </c>
      <c r="J46" s="206">
        <v>244.98740501960776</v>
      </c>
      <c r="K46" s="206">
        <f>'прил 9'!D47*'ТКК по всем услугам'!$C$13+'прил 9'!E47*'ТКК по всем услугам'!$D$13+'прил 9'!F47*'ТКК по всем услугам'!$E$13</f>
        <v>174.41852522230047</v>
      </c>
    </row>
    <row r="47" spans="1:11" x14ac:dyDescent="0.25">
      <c r="A47" s="172" t="s">
        <v>259</v>
      </c>
      <c r="B47" s="159" t="s">
        <v>435</v>
      </c>
      <c r="C47" s="206">
        <v>185.29376085977015</v>
      </c>
      <c r="D47" s="206">
        <v>195.55315591359857</v>
      </c>
      <c r="E47" s="206">
        <v>152.08737811354865</v>
      </c>
      <c r="F47" s="206">
        <v>152.08737811354865</v>
      </c>
      <c r="G47" s="206">
        <v>179.41106440092278</v>
      </c>
      <c r="H47" s="206">
        <v>179.41106440092278</v>
      </c>
      <c r="I47" s="206">
        <v>230.8747166617467</v>
      </c>
      <c r="J47" s="206">
        <v>244.98740501960776</v>
      </c>
      <c r="K47" s="206">
        <f>'прил 9'!D48*'ТКК по всем услугам'!$C$13+'прил 9'!E48*'ТКК по всем услугам'!$D$13+'прил 9'!F48*'ТКК по всем услугам'!$E$13</f>
        <v>174.41852522230047</v>
      </c>
    </row>
    <row r="48" spans="1:11" x14ac:dyDescent="0.25">
      <c r="A48" s="172" t="s">
        <v>260</v>
      </c>
      <c r="B48" s="192" t="s">
        <v>436</v>
      </c>
      <c r="C48" s="206">
        <v>0</v>
      </c>
      <c r="D48" s="206">
        <v>0</v>
      </c>
      <c r="E48" s="206">
        <v>0</v>
      </c>
      <c r="F48" s="206">
        <v>0</v>
      </c>
      <c r="G48" s="206">
        <v>0</v>
      </c>
      <c r="H48" s="206">
        <v>0</v>
      </c>
      <c r="I48" s="206">
        <v>0</v>
      </c>
      <c r="J48" s="206">
        <v>0</v>
      </c>
      <c r="K48" s="206">
        <f>'прил 9'!D49*'ТКК по всем услугам'!$C$13+'прил 9'!E49*'ТКК по всем услугам'!$D$13+'прил 9'!F49*'ТКК по всем услугам'!$E$13</f>
        <v>0</v>
      </c>
    </row>
    <row r="49" spans="1:11" x14ac:dyDescent="0.25">
      <c r="A49" s="172" t="s">
        <v>437</v>
      </c>
      <c r="B49" s="159" t="s">
        <v>438</v>
      </c>
      <c r="C49" s="206">
        <v>149.90645851913445</v>
      </c>
      <c r="D49" s="206">
        <v>155.88961422855323</v>
      </c>
      <c r="E49" s="206">
        <v>135.48208820117182</v>
      </c>
      <c r="F49" s="206">
        <v>135.48208820117182</v>
      </c>
      <c r="G49" s="206">
        <v>148.60153697620871</v>
      </c>
      <c r="H49" s="206">
        <v>148.60153697620871</v>
      </c>
      <c r="I49" s="206">
        <v>182.9703659388407</v>
      </c>
      <c r="J49" s="206">
        <v>190.39437810019899</v>
      </c>
      <c r="K49" s="206">
        <f>'прил 9'!D50*'ТКК по всем услугам'!$C$13+'прил 9'!E50*'ТКК по всем услугам'!$D$13+'прил 9'!F50*'ТКК по всем услугам'!$E$13</f>
        <v>145.00979325234283</v>
      </c>
    </row>
    <row r="50" spans="1:11" x14ac:dyDescent="0.25">
      <c r="A50" s="172" t="s">
        <v>439</v>
      </c>
      <c r="B50" s="159" t="s">
        <v>440</v>
      </c>
      <c r="C50" s="206">
        <v>294.46417924371929</v>
      </c>
      <c r="D50" s="206">
        <v>303.86713330441421</v>
      </c>
      <c r="E50" s="206">
        <v>268.97101467701617</v>
      </c>
      <c r="F50" s="206">
        <v>268.97101467701617</v>
      </c>
      <c r="G50" s="206">
        <v>291.19835888117774</v>
      </c>
      <c r="H50" s="206">
        <v>291.19835888117774</v>
      </c>
      <c r="I50" s="206">
        <v>357.33229161588736</v>
      </c>
      <c r="J50" s="206">
        <v>369.46053322986603</v>
      </c>
      <c r="K50" s="206">
        <f>'прил 9'!D51*'ТКК по всем услугам'!$C$13+'прил 9'!E51*'ТКК по всем услугам'!$D$13+'прил 9'!F51*'ТКК по всем услугам'!$E$13</f>
        <v>285.94243543110446</v>
      </c>
    </row>
    <row r="51" spans="1:11" x14ac:dyDescent="0.25">
      <c r="A51" s="172" t="s">
        <v>441</v>
      </c>
      <c r="B51" s="159" t="s">
        <v>442</v>
      </c>
      <c r="C51" s="206">
        <v>149.90645851913445</v>
      </c>
      <c r="D51" s="206">
        <v>155.88961422855323</v>
      </c>
      <c r="E51" s="206">
        <v>135.48208820117182</v>
      </c>
      <c r="F51" s="206">
        <v>135.48208820117182</v>
      </c>
      <c r="G51" s="206">
        <v>148.60153697620871</v>
      </c>
      <c r="H51" s="206">
        <v>148.60153697620871</v>
      </c>
      <c r="I51" s="206">
        <v>182.9703659388407</v>
      </c>
      <c r="J51" s="206">
        <v>190.39437810019899</v>
      </c>
      <c r="K51" s="206">
        <f>'прил 9'!D52*'ТКК по всем услугам'!$C$13+'прил 9'!E52*'ТКК по всем услугам'!$D$13+'прил 9'!F52*'ТКК по всем услугам'!$E$13</f>
        <v>145.00979325234283</v>
      </c>
    </row>
    <row r="52" spans="1:11" ht="38.25" x14ac:dyDescent="0.25">
      <c r="A52" s="193" t="s">
        <v>443</v>
      </c>
      <c r="B52" s="159" t="s">
        <v>444</v>
      </c>
      <c r="C52" s="206">
        <v>152.04595363695427</v>
      </c>
      <c r="D52" s="206">
        <v>159.05445228963015</v>
      </c>
      <c r="E52" s="206">
        <v>136.27935289130278</v>
      </c>
      <c r="F52" s="206">
        <v>136.27935289130278</v>
      </c>
      <c r="G52" s="206">
        <v>151.00342300470456</v>
      </c>
      <c r="H52" s="206">
        <v>151.00342300470456</v>
      </c>
      <c r="I52" s="206">
        <v>186.41374204355827</v>
      </c>
      <c r="J52" s="206">
        <v>194.92566728841177</v>
      </c>
      <c r="K52" s="206">
        <f>'прил 9'!D53*'ТКК по всем услугам'!$C$13+'прил 9'!E53*'ТКК по всем услугам'!$D$13+'прил 9'!F53*'ТКК по всем услугам'!$E$13</f>
        <v>146.64065368177532</v>
      </c>
    </row>
    <row r="53" spans="1:11" x14ac:dyDescent="0.25">
      <c r="A53" s="172" t="s">
        <v>445</v>
      </c>
      <c r="B53" s="159" t="s">
        <v>446</v>
      </c>
      <c r="C53" s="206">
        <v>92.974826528392128</v>
      </c>
      <c r="D53" s="206">
        <v>98.017289123657577</v>
      </c>
      <c r="E53" s="206">
        <v>82.418711231721971</v>
      </c>
      <c r="F53" s="206">
        <v>82.418711231721971</v>
      </c>
      <c r="G53" s="206">
        <v>92.563594059427714</v>
      </c>
      <c r="H53" s="206">
        <v>92.563594059427714</v>
      </c>
      <c r="I53" s="206">
        <v>114.66033571165434</v>
      </c>
      <c r="J53" s="206">
        <v>120.65595321008752</v>
      </c>
      <c r="K53" s="206">
        <f>'прил 9'!D54*'ТКК по всем услугам'!$C$13+'прил 9'!E54*'ТКК по всем услугам'!$D$13+'прил 9'!F54*'ТКК по всем услугам'!$E$13</f>
        <v>89.316261559768392</v>
      </c>
    </row>
    <row r="54" spans="1:11" x14ac:dyDescent="0.25">
      <c r="A54" s="172" t="s">
        <v>447</v>
      </c>
      <c r="B54" s="159" t="s">
        <v>448</v>
      </c>
      <c r="C54" s="206">
        <v>872.69506214205876</v>
      </c>
      <c r="D54" s="206">
        <v>895.77720960785825</v>
      </c>
      <c r="E54" s="206">
        <v>802.92672058039363</v>
      </c>
      <c r="F54" s="206">
        <v>802.92672058039363</v>
      </c>
      <c r="G54" s="206">
        <v>861.58564650105416</v>
      </c>
      <c r="H54" s="206">
        <v>861.58564650105416</v>
      </c>
      <c r="I54" s="206">
        <v>1054.7799943240743</v>
      </c>
      <c r="J54" s="206">
        <v>1085.7251537485345</v>
      </c>
      <c r="K54" s="206">
        <f>'прил 9'!D55*'ТКК по всем услугам'!$C$13+'прил 9'!E55*'ТКК по всем услугам'!$D$13+'прил 9'!F55*'ТКК по всем услугам'!$E$13</f>
        <v>849.67300414615102</v>
      </c>
    </row>
    <row r="55" spans="1:11" x14ac:dyDescent="0.25">
      <c r="A55" s="172" t="s">
        <v>449</v>
      </c>
      <c r="B55" s="159" t="s">
        <v>450</v>
      </c>
      <c r="C55" s="206">
        <v>760.2297681847715</v>
      </c>
      <c r="D55" s="206">
        <v>795.27226144815086</v>
      </c>
      <c r="E55" s="206">
        <v>681.39676445651401</v>
      </c>
      <c r="F55" s="206">
        <v>681.39676445651401</v>
      </c>
      <c r="G55" s="206">
        <v>755.01711502352293</v>
      </c>
      <c r="H55" s="206">
        <v>755.01711502352293</v>
      </c>
      <c r="I55" s="206">
        <v>932.06871021779148</v>
      </c>
      <c r="J55" s="206">
        <v>974.62833644205909</v>
      </c>
      <c r="K55" s="206">
        <f>'прил 9'!D56*'ТКК по всем услугам'!$C$13+'прил 9'!E56*'ТКК по всем услугам'!$D$13+'прил 9'!F56*'ТКК по всем услугам'!$E$13</f>
        <v>733.20326840887662</v>
      </c>
    </row>
    <row r="56" spans="1:11" x14ac:dyDescent="0.25">
      <c r="A56" s="172" t="s">
        <v>451</v>
      </c>
      <c r="B56" s="159" t="s">
        <v>452</v>
      </c>
      <c r="C56" s="206">
        <v>296.60367436153911</v>
      </c>
      <c r="D56" s="206">
        <v>307.03197136549113</v>
      </c>
      <c r="E56" s="206">
        <v>269.76827936714716</v>
      </c>
      <c r="F56" s="206">
        <v>269.76827936714716</v>
      </c>
      <c r="G56" s="206">
        <v>293.60024490967362</v>
      </c>
      <c r="H56" s="206">
        <v>293.60024490967362</v>
      </c>
      <c r="I56" s="206">
        <v>360.77566772060499</v>
      </c>
      <c r="J56" s="206">
        <v>373.99182241807881</v>
      </c>
      <c r="K56" s="206">
        <f>'прил 9'!D57*'ТКК по всем услугам'!$C$13+'прил 9'!E57*'ТКК по всем услугам'!$D$13+'прил 9'!F57*'ТКК по всем услугам'!$E$13</f>
        <v>287.57329586053692</v>
      </c>
    </row>
    <row r="57" spans="1:11" x14ac:dyDescent="0.25">
      <c r="A57" s="172" t="s">
        <v>453</v>
      </c>
      <c r="B57" s="159" t="s">
        <v>454</v>
      </c>
      <c r="C57" s="206">
        <v>426.33263629842293</v>
      </c>
      <c r="D57" s="206">
        <v>445.99299687252704</v>
      </c>
      <c r="E57" s="206">
        <v>374.22778180860922</v>
      </c>
      <c r="F57" s="206">
        <v>374.22778180860922</v>
      </c>
      <c r="G57" s="206">
        <v>420.01965466556993</v>
      </c>
      <c r="H57" s="206">
        <v>420.01965466556993</v>
      </c>
      <c r="I57" s="206">
        <v>524.14743415762905</v>
      </c>
      <c r="J57" s="206">
        <v>549.31051162183235</v>
      </c>
      <c r="K57" s="206">
        <f>'прил 9'!D58*'ТКК по всем услугам'!$C$13+'прил 9'!E58*'ТКК по всем услугам'!$D$13+'прил 9'!F58*'ТКК по всем услугам'!$E$13</f>
        <v>408.86528643287045</v>
      </c>
    </row>
    <row r="58" spans="1:11" x14ac:dyDescent="0.25">
      <c r="A58" s="172" t="s">
        <v>455</v>
      </c>
      <c r="B58" s="159" t="s">
        <v>456</v>
      </c>
      <c r="C58" s="206">
        <v>238.87664792752582</v>
      </c>
      <c r="D58" s="206">
        <v>252.55584133263045</v>
      </c>
      <c r="E58" s="206">
        <v>194.60147093256387</v>
      </c>
      <c r="F58" s="206">
        <v>194.60147093256387</v>
      </c>
      <c r="G58" s="206">
        <v>231.03305264906271</v>
      </c>
      <c r="H58" s="206">
        <v>231.03305264906271</v>
      </c>
      <c r="I58" s="206">
        <v>298.20742627193562</v>
      </c>
      <c r="J58" s="206">
        <v>317.02434408241697</v>
      </c>
      <c r="K58" s="206">
        <f>'прил 9'!D59*'ТКК по всем услугам'!$C$13+'прил 9'!E59*'ТКК по всем услугам'!$D$13+'прил 9'!F59*'ТКК по всем услугам'!$E$13</f>
        <v>224.37633374423294</v>
      </c>
    </row>
    <row r="59" spans="1:11" x14ac:dyDescent="0.25">
      <c r="A59" s="172" t="s">
        <v>457</v>
      </c>
      <c r="B59" s="159" t="s">
        <v>458</v>
      </c>
      <c r="C59" s="206">
        <v>358.31497189128885</v>
      </c>
      <c r="D59" s="206">
        <v>378.83376199894576</v>
      </c>
      <c r="E59" s="206">
        <v>291.90220639884586</v>
      </c>
      <c r="F59" s="206">
        <v>291.90220639884586</v>
      </c>
      <c r="G59" s="206">
        <v>346.54957897359412</v>
      </c>
      <c r="H59" s="206">
        <v>346.54957897359412</v>
      </c>
      <c r="I59" s="206">
        <v>447.31113940790345</v>
      </c>
      <c r="J59" s="206">
        <v>475.53651612362557</v>
      </c>
      <c r="K59" s="206">
        <f>'прил 9'!D60*'ТКК по всем услугам'!$C$13+'прил 9'!E60*'ТКК по всем услугам'!$D$13+'прил 9'!F60*'ТКК по всем услугам'!$E$13</f>
        <v>336.56450061634951</v>
      </c>
    </row>
    <row r="60" spans="1:11" s="200" customFormat="1" ht="25.5" x14ac:dyDescent="0.25">
      <c r="A60" s="194" t="s">
        <v>84</v>
      </c>
      <c r="B60" s="195" t="s">
        <v>459</v>
      </c>
      <c r="C60" s="196"/>
      <c r="D60" s="196"/>
      <c r="E60" s="196"/>
      <c r="F60" s="196"/>
      <c r="G60" s="196"/>
      <c r="H60" s="196"/>
      <c r="I60" s="196"/>
      <c r="J60" s="196"/>
      <c r="K60" s="196"/>
    </row>
    <row r="61" spans="1:11" x14ac:dyDescent="0.25">
      <c r="A61" s="172" t="s">
        <v>86</v>
      </c>
      <c r="B61" s="159" t="s">
        <v>460</v>
      </c>
      <c r="C61" s="206">
        <v>413.85224811114051</v>
      </c>
      <c r="D61" s="206">
        <v>427.53144151624508</v>
      </c>
      <c r="E61" s="206">
        <v>369.5770711161785</v>
      </c>
      <c r="F61" s="206">
        <v>369.5770711161785</v>
      </c>
      <c r="G61" s="206">
        <v>406.0086528326774</v>
      </c>
      <c r="H61" s="206">
        <v>406.0086528326774</v>
      </c>
      <c r="I61" s="206">
        <v>504.06107354677636</v>
      </c>
      <c r="J61" s="206">
        <v>522.87799135725777</v>
      </c>
      <c r="K61" s="206">
        <f>'прил 9'!D62*'ТКК по всем услугам'!$C$13+'прил 9'!E62*'ТКК по всем услугам'!$D$13+'прил 9'!F62*'ТКК по всем услугам'!$E$13</f>
        <v>399.3519339278476</v>
      </c>
    </row>
    <row r="62" spans="1:11" s="200" customFormat="1" ht="25.5" x14ac:dyDescent="0.25">
      <c r="A62" s="194" t="s">
        <v>95</v>
      </c>
      <c r="B62" s="195" t="s">
        <v>461</v>
      </c>
      <c r="C62" s="196"/>
      <c r="D62" s="196"/>
      <c r="E62" s="196"/>
      <c r="F62" s="196"/>
      <c r="G62" s="196"/>
      <c r="H62" s="196"/>
      <c r="I62" s="196"/>
      <c r="J62" s="196"/>
      <c r="K62" s="196"/>
    </row>
    <row r="63" spans="1:11" x14ac:dyDescent="0.25">
      <c r="A63" s="172" t="s">
        <v>97</v>
      </c>
      <c r="B63" s="159" t="s">
        <v>462</v>
      </c>
      <c r="C63" s="206">
        <v>66.971229016342178</v>
      </c>
      <c r="D63" s="206">
        <v>70.391027367618335</v>
      </c>
      <c r="E63" s="206">
        <v>55.90243476760169</v>
      </c>
      <c r="F63" s="206">
        <v>55.90243476760169</v>
      </c>
      <c r="G63" s="206">
        <v>65.0103301967264</v>
      </c>
      <c r="H63" s="206">
        <v>65.0103301967264</v>
      </c>
      <c r="I63" s="206">
        <v>83.083700137937683</v>
      </c>
      <c r="J63" s="206">
        <v>87.787929590558022</v>
      </c>
      <c r="K63" s="206">
        <f>'прил 9'!D64*'ТКК по всем услугам'!$C$13+'прил 9'!E64*'ТКК по всем услугам'!$D$13+'прил 9'!F64*'ТКК по всем услугам'!$E$13</f>
        <v>63.346150470518957</v>
      </c>
    </row>
    <row r="64" spans="1:11" ht="25.5" x14ac:dyDescent="0.25">
      <c r="A64" s="172" t="s">
        <v>99</v>
      </c>
      <c r="B64" s="159" t="s">
        <v>463</v>
      </c>
      <c r="C64" s="206">
        <v>836.1064719689964</v>
      </c>
      <c r="D64" s="206">
        <v>856.62526207665326</v>
      </c>
      <c r="E64" s="206">
        <v>769.69370647655342</v>
      </c>
      <c r="F64" s="206">
        <v>769.69370647655342</v>
      </c>
      <c r="G64" s="206">
        <v>824.34107905130168</v>
      </c>
      <c r="H64" s="206">
        <v>824.34107905130168</v>
      </c>
      <c r="I64" s="206">
        <v>1009.4187865581475</v>
      </c>
      <c r="J64" s="206">
        <v>1037.6441632738697</v>
      </c>
      <c r="K64" s="206">
        <f>'прил 9'!D65*'ТКК по всем услугам'!$C$13+'прил 9'!E65*'ТКК по всем услугам'!$D$13+'прил 9'!F65*'ТКК по всем услугам'!$E$13</f>
        <v>814.356000694057</v>
      </c>
    </row>
  </sheetData>
  <mergeCells count="1">
    <mergeCell ref="A4:J4"/>
  </mergeCells>
  <pageMargins left="0.31496062992125984" right="0.31496062992125984" top="0.35433070866141736" bottom="0.35433070866141736" header="0.31496062992125984" footer="0.31496062992125984"/>
  <pageSetup paperSize="9"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103"/>
  <sheetViews>
    <sheetView zoomScaleNormal="100" workbookViewId="0">
      <pane xSplit="2" ySplit="9" topLeftCell="C10" activePane="bottomRight" state="frozen"/>
      <selection activeCell="Q98" sqref="Q98"/>
      <selection pane="topRight" activeCell="Q98" sqref="Q98"/>
      <selection pane="bottomLeft" activeCell="Q98" sqref="Q98"/>
      <selection pane="bottomRight" sqref="A1:XFD1048576"/>
    </sheetView>
  </sheetViews>
  <sheetFormatPr defaultRowHeight="12.75" outlineLevelRow="1" x14ac:dyDescent="0.25"/>
  <cols>
    <col min="1" max="1" width="5.85546875" style="25" customWidth="1"/>
    <col min="2" max="2" width="70.140625" style="25" customWidth="1"/>
    <col min="3" max="5" width="13.42578125" style="37" customWidth="1"/>
    <col min="6" max="6" width="13.42578125" style="25" customWidth="1"/>
    <col min="7" max="16384" width="9.140625" style="25"/>
  </cols>
  <sheetData>
    <row r="1" spans="1:6" x14ac:dyDescent="0.25">
      <c r="F1" s="39" t="s">
        <v>481</v>
      </c>
    </row>
    <row r="2" spans="1:6" x14ac:dyDescent="0.25">
      <c r="F2" s="39" t="s">
        <v>13</v>
      </c>
    </row>
    <row r="3" spans="1:6" x14ac:dyDescent="0.25">
      <c r="F3" s="39" t="s">
        <v>500</v>
      </c>
    </row>
    <row r="5" spans="1:6" ht="31.5" customHeight="1" x14ac:dyDescent="0.25">
      <c r="A5" s="236" t="s">
        <v>281</v>
      </c>
      <c r="B5" s="236"/>
      <c r="C5" s="236"/>
      <c r="D5" s="236"/>
      <c r="E5" s="236"/>
      <c r="F5" s="236"/>
    </row>
    <row r="7" spans="1:6" ht="38.25" customHeight="1" x14ac:dyDescent="0.25">
      <c r="A7" s="237" t="s">
        <v>10</v>
      </c>
      <c r="B7" s="239" t="s">
        <v>181</v>
      </c>
      <c r="C7" s="241" t="s">
        <v>154</v>
      </c>
      <c r="D7" s="242"/>
      <c r="E7" s="242"/>
      <c r="F7" s="243"/>
    </row>
    <row r="8" spans="1:6" x14ac:dyDescent="0.25">
      <c r="A8" s="238"/>
      <c r="B8" s="240"/>
      <c r="C8" s="26" t="s">
        <v>182</v>
      </c>
      <c r="D8" s="26" t="s">
        <v>208</v>
      </c>
      <c r="E8" s="26" t="s">
        <v>209</v>
      </c>
      <c r="F8" s="27" t="s">
        <v>280</v>
      </c>
    </row>
    <row r="9" spans="1:6" x14ac:dyDescent="0.25">
      <c r="A9" s="28">
        <v>1</v>
      </c>
      <c r="B9" s="28">
        <v>2</v>
      </c>
      <c r="C9" s="29">
        <v>3</v>
      </c>
      <c r="D9" s="29">
        <v>4</v>
      </c>
      <c r="E9" s="29">
        <v>5</v>
      </c>
      <c r="F9" s="28">
        <v>6</v>
      </c>
    </row>
    <row r="10" spans="1:6" x14ac:dyDescent="0.25">
      <c r="A10" s="95" t="s">
        <v>15</v>
      </c>
      <c r="B10" s="96" t="s">
        <v>16</v>
      </c>
      <c r="C10" s="100"/>
      <c r="D10" s="100"/>
      <c r="E10" s="100"/>
      <c r="F10" s="101"/>
    </row>
    <row r="11" spans="1:6" x14ac:dyDescent="0.25">
      <c r="A11" s="28" t="s">
        <v>123</v>
      </c>
      <c r="B11" s="30" t="s">
        <v>17</v>
      </c>
      <c r="C11" s="31">
        <v>1</v>
      </c>
      <c r="D11" s="31">
        <v>0.99951366379929341</v>
      </c>
      <c r="E11" s="31">
        <v>0.99770363666041495</v>
      </c>
      <c r="F11" s="32">
        <v>1.0000864682510053</v>
      </c>
    </row>
    <row r="12" spans="1:6" ht="36" x14ac:dyDescent="0.25">
      <c r="A12" s="28" t="s">
        <v>124</v>
      </c>
      <c r="B12" s="30" t="s">
        <v>18</v>
      </c>
      <c r="C12" s="31">
        <v>1</v>
      </c>
      <c r="D12" s="31">
        <v>0.99951366379929341</v>
      </c>
      <c r="E12" s="31">
        <v>0.99770363666041495</v>
      </c>
      <c r="F12" s="32">
        <v>1.0000864682510053</v>
      </c>
    </row>
    <row r="13" spans="1:6" x14ac:dyDescent="0.25">
      <c r="A13" s="28" t="s">
        <v>125</v>
      </c>
      <c r="B13" s="30" t="s">
        <v>19</v>
      </c>
      <c r="C13" s="31">
        <v>1</v>
      </c>
      <c r="D13" s="31">
        <v>0.99954058933978596</v>
      </c>
      <c r="E13" s="31">
        <v>0.99783077262930819</v>
      </c>
      <c r="F13" s="32">
        <v>1.0000816810186541</v>
      </c>
    </row>
    <row r="14" spans="1:6" x14ac:dyDescent="0.25">
      <c r="A14" s="28" t="s">
        <v>126</v>
      </c>
      <c r="B14" s="30" t="s">
        <v>20</v>
      </c>
      <c r="C14" s="31">
        <v>1</v>
      </c>
      <c r="D14" s="31">
        <v>1.0272146026365399</v>
      </c>
      <c r="E14" s="31">
        <v>0.97610061039775176</v>
      </c>
      <c r="F14" s="32">
        <v>1.0008999178759634</v>
      </c>
    </row>
    <row r="15" spans="1:6" ht="24" x14ac:dyDescent="0.25">
      <c r="A15" s="28" t="s">
        <v>21</v>
      </c>
      <c r="B15" s="30" t="s">
        <v>240</v>
      </c>
      <c r="C15" s="31">
        <v>1</v>
      </c>
      <c r="D15" s="31">
        <v>0.64164357668712657</v>
      </c>
      <c r="E15" s="31">
        <v>0.27764458217378563</v>
      </c>
      <c r="F15" s="32">
        <v>0.2878020113144561</v>
      </c>
    </row>
    <row r="16" spans="1:6" ht="24" x14ac:dyDescent="0.25">
      <c r="A16" s="28" t="s">
        <v>22</v>
      </c>
      <c r="B16" s="46" t="s">
        <v>278</v>
      </c>
      <c r="C16" s="31">
        <v>1</v>
      </c>
      <c r="D16" s="31">
        <v>1.0021033460793123</v>
      </c>
      <c r="E16" s="31">
        <v>0.37166304214098128</v>
      </c>
      <c r="F16" s="32">
        <v>0.99705090858648848</v>
      </c>
    </row>
    <row r="17" spans="1:6" x14ac:dyDescent="0.25">
      <c r="A17" s="28"/>
      <c r="B17" s="30" t="s">
        <v>183</v>
      </c>
      <c r="C17" s="31">
        <v>1</v>
      </c>
      <c r="D17" s="31">
        <v>1.0021033460793123</v>
      </c>
      <c r="E17" s="31">
        <v>0.37166304214098128</v>
      </c>
      <c r="F17" s="31">
        <v>0.99705090858648848</v>
      </c>
    </row>
    <row r="18" spans="1:6" x14ac:dyDescent="0.25">
      <c r="A18" s="28"/>
      <c r="B18" s="30" t="s">
        <v>184</v>
      </c>
      <c r="C18" s="31">
        <v>1</v>
      </c>
      <c r="D18" s="31">
        <v>1.0021033460793123</v>
      </c>
      <c r="E18" s="31">
        <v>0.37166304214098128</v>
      </c>
      <c r="F18" s="31">
        <v>0.99705090858648848</v>
      </c>
    </row>
    <row r="19" spans="1:6" ht="24" x14ac:dyDescent="0.25">
      <c r="A19" s="28" t="s">
        <v>23</v>
      </c>
      <c r="B19" s="30" t="s">
        <v>131</v>
      </c>
      <c r="C19" s="31">
        <v>1</v>
      </c>
      <c r="D19" s="31">
        <v>1.1048893343181274</v>
      </c>
      <c r="E19" s="31">
        <v>0.1951100157133942</v>
      </c>
      <c r="F19" s="32">
        <v>0.195679963234586</v>
      </c>
    </row>
    <row r="20" spans="1:6" ht="48" x14ac:dyDescent="0.25">
      <c r="A20" s="28" t="s">
        <v>127</v>
      </c>
      <c r="B20" s="30" t="s">
        <v>24</v>
      </c>
      <c r="C20" s="31">
        <v>1</v>
      </c>
      <c r="D20" s="31">
        <v>0.99967301596288172</v>
      </c>
      <c r="E20" s="31">
        <v>0.41129194927859564</v>
      </c>
      <c r="F20" s="32">
        <v>1.0000581361982825</v>
      </c>
    </row>
    <row r="21" spans="1:6" ht="24" x14ac:dyDescent="0.25">
      <c r="A21" s="28" t="s">
        <v>25</v>
      </c>
      <c r="B21" s="30" t="s">
        <v>26</v>
      </c>
      <c r="C21" s="31">
        <v>1</v>
      </c>
      <c r="D21" s="31">
        <v>0.93338701109993072</v>
      </c>
      <c r="E21" s="31">
        <v>0.9711176288326131</v>
      </c>
      <c r="F21" s="32">
        <v>1.0010875492029849</v>
      </c>
    </row>
    <row r="22" spans="1:6" x14ac:dyDescent="0.25">
      <c r="A22" s="28" t="s">
        <v>27</v>
      </c>
      <c r="B22" s="30" t="s">
        <v>28</v>
      </c>
      <c r="C22" s="31">
        <v>1</v>
      </c>
      <c r="D22" s="31">
        <v>0.99212876349050794</v>
      </c>
      <c r="E22" s="31">
        <v>0.96283390187417328</v>
      </c>
      <c r="F22" s="32">
        <v>1.0013994682140381</v>
      </c>
    </row>
    <row r="23" spans="1:6" ht="48" x14ac:dyDescent="0.25">
      <c r="A23" s="28" t="s">
        <v>29</v>
      </c>
      <c r="B23" s="30" t="s">
        <v>30</v>
      </c>
      <c r="C23" s="31">
        <v>0</v>
      </c>
      <c r="D23" s="31">
        <v>0</v>
      </c>
      <c r="E23" s="31">
        <v>0</v>
      </c>
      <c r="F23" s="32">
        <v>0</v>
      </c>
    </row>
    <row r="24" spans="1:6" ht="48" x14ac:dyDescent="0.25">
      <c r="A24" s="28" t="s">
        <v>31</v>
      </c>
      <c r="B24" s="30" t="s">
        <v>32</v>
      </c>
      <c r="C24" s="31">
        <v>0</v>
      </c>
      <c r="D24" s="31">
        <v>0</v>
      </c>
      <c r="E24" s="31">
        <v>0</v>
      </c>
      <c r="F24" s="32">
        <v>0</v>
      </c>
    </row>
    <row r="25" spans="1:6" ht="24" x14ac:dyDescent="0.25">
      <c r="A25" s="28" t="s">
        <v>128</v>
      </c>
      <c r="B25" s="30" t="s">
        <v>33</v>
      </c>
      <c r="C25" s="31">
        <v>1</v>
      </c>
      <c r="D25" s="31">
        <v>0.99023917333506428</v>
      </c>
      <c r="E25" s="31">
        <v>0.95391170863933428</v>
      </c>
      <c r="F25" s="32">
        <v>1.0017354283083528</v>
      </c>
    </row>
    <row r="26" spans="1:6" x14ac:dyDescent="0.25">
      <c r="A26" s="45" t="s">
        <v>34</v>
      </c>
      <c r="B26" s="46" t="s">
        <v>200</v>
      </c>
      <c r="C26" s="31">
        <v>0</v>
      </c>
      <c r="D26" s="31">
        <v>0</v>
      </c>
      <c r="E26" s="31">
        <v>0</v>
      </c>
      <c r="F26" s="32">
        <v>0</v>
      </c>
    </row>
    <row r="27" spans="1:6" ht="96" x14ac:dyDescent="0.25">
      <c r="A27" s="45" t="s">
        <v>129</v>
      </c>
      <c r="B27" s="46" t="s">
        <v>242</v>
      </c>
      <c r="C27" s="31">
        <v>1</v>
      </c>
      <c r="D27" s="31">
        <v>1.0546020907734928</v>
      </c>
      <c r="E27" s="31">
        <v>0.99590033736559513</v>
      </c>
      <c r="F27" s="32">
        <v>1.0001543704567992</v>
      </c>
    </row>
    <row r="28" spans="1:6" x14ac:dyDescent="0.25">
      <c r="A28" s="45" t="s">
        <v>35</v>
      </c>
      <c r="B28" s="46" t="s">
        <v>243</v>
      </c>
      <c r="C28" s="31">
        <v>1</v>
      </c>
      <c r="D28" s="31">
        <v>0.75665752390417618</v>
      </c>
      <c r="E28" s="31">
        <v>0.96445036488256586</v>
      </c>
      <c r="F28" s="32">
        <v>1.0013386012219812</v>
      </c>
    </row>
    <row r="29" spans="1:6" x14ac:dyDescent="0.25">
      <c r="A29" s="28" t="s">
        <v>36</v>
      </c>
      <c r="B29" s="30" t="s">
        <v>37</v>
      </c>
      <c r="C29" s="31">
        <v>1</v>
      </c>
      <c r="D29" s="31">
        <v>0.75665752390417618</v>
      </c>
      <c r="E29" s="31">
        <v>0.96445036488256586</v>
      </c>
      <c r="F29" s="32">
        <v>1.0013386012219812</v>
      </c>
    </row>
    <row r="30" spans="1:6" x14ac:dyDescent="0.25">
      <c r="A30" s="28" t="s">
        <v>38</v>
      </c>
      <c r="B30" s="30" t="s">
        <v>39</v>
      </c>
      <c r="C30" s="31">
        <v>1</v>
      </c>
      <c r="D30" s="31">
        <v>1.3174295482892624</v>
      </c>
      <c r="E30" s="31">
        <v>0.97616654838822048</v>
      </c>
      <c r="F30" s="32">
        <v>1.000897435018564</v>
      </c>
    </row>
    <row r="31" spans="1:6" ht="24" x14ac:dyDescent="0.25">
      <c r="A31" s="28" t="s">
        <v>185</v>
      </c>
      <c r="B31" s="30" t="s">
        <v>245</v>
      </c>
      <c r="C31" s="31">
        <v>1</v>
      </c>
      <c r="D31" s="31">
        <v>0.25150821896271919</v>
      </c>
      <c r="E31" s="31">
        <v>0.52779047082470376</v>
      </c>
      <c r="F31" s="32">
        <v>0.56229244820449797</v>
      </c>
    </row>
    <row r="32" spans="1:6" ht="36" hidden="1" outlineLevel="1" x14ac:dyDescent="0.25">
      <c r="A32" s="28" t="s">
        <v>186</v>
      </c>
      <c r="B32" s="30" t="s">
        <v>244</v>
      </c>
      <c r="C32" s="31"/>
      <c r="D32" s="31"/>
      <c r="E32" s="31"/>
      <c r="F32" s="32"/>
    </row>
    <row r="33" spans="1:6" collapsed="1" x14ac:dyDescent="0.25">
      <c r="A33" s="95" t="s">
        <v>40</v>
      </c>
      <c r="B33" s="96" t="s">
        <v>41</v>
      </c>
      <c r="C33" s="97"/>
      <c r="D33" s="97"/>
      <c r="E33" s="98"/>
      <c r="F33" s="99"/>
    </row>
    <row r="34" spans="1:6" x14ac:dyDescent="0.25">
      <c r="A34" s="28" t="s">
        <v>42</v>
      </c>
      <c r="B34" s="30" t="s">
        <v>246</v>
      </c>
      <c r="C34" s="31">
        <v>1</v>
      </c>
      <c r="D34" s="31">
        <v>1.4405294633374779</v>
      </c>
      <c r="E34" s="31">
        <v>0.70552089395436401</v>
      </c>
      <c r="F34" s="32">
        <v>1.0001072946823046</v>
      </c>
    </row>
    <row r="35" spans="1:6" x14ac:dyDescent="0.25">
      <c r="A35" s="28" t="s">
        <v>247</v>
      </c>
      <c r="B35" s="30" t="s">
        <v>187</v>
      </c>
      <c r="C35" s="31">
        <v>1</v>
      </c>
      <c r="D35" s="31">
        <v>1.3772026749387163</v>
      </c>
      <c r="E35" s="31">
        <v>0.62386235903640108</v>
      </c>
      <c r="F35" s="32">
        <v>0.9575148979339454</v>
      </c>
    </row>
    <row r="36" spans="1:6" x14ac:dyDescent="0.25">
      <c r="A36" s="28" t="s">
        <v>188</v>
      </c>
      <c r="B36" s="30" t="s">
        <v>43</v>
      </c>
      <c r="C36" s="31">
        <v>1</v>
      </c>
      <c r="D36" s="31">
        <v>1.4405294633374779</v>
      </c>
      <c r="E36" s="31">
        <v>0.70552089395436401</v>
      </c>
      <c r="F36" s="32">
        <v>1.0001072946823046</v>
      </c>
    </row>
    <row r="37" spans="1:6" x14ac:dyDescent="0.25">
      <c r="A37" s="28" t="s">
        <v>45</v>
      </c>
      <c r="B37" s="30" t="s">
        <v>44</v>
      </c>
      <c r="C37" s="31">
        <v>1</v>
      </c>
      <c r="D37" s="31">
        <v>1.0699467181583999</v>
      </c>
      <c r="E37" s="31">
        <v>0.9756542827454826</v>
      </c>
      <c r="F37" s="32">
        <v>1.0009167240889887</v>
      </c>
    </row>
    <row r="38" spans="1:6" x14ac:dyDescent="0.25">
      <c r="A38" s="28" t="s">
        <v>47</v>
      </c>
      <c r="B38" s="30" t="s">
        <v>46</v>
      </c>
      <c r="C38" s="31">
        <v>1</v>
      </c>
      <c r="D38" s="31">
        <v>0.99570776313941389</v>
      </c>
      <c r="E38" s="31">
        <v>0.97973308308707796</v>
      </c>
      <c r="F38" s="32">
        <v>1.0007631391899188</v>
      </c>
    </row>
    <row r="39" spans="1:6" x14ac:dyDescent="0.25">
      <c r="A39" s="28" t="s">
        <v>49</v>
      </c>
      <c r="B39" s="30" t="s">
        <v>48</v>
      </c>
      <c r="C39" s="31">
        <v>1</v>
      </c>
      <c r="D39" s="31">
        <v>1.0658295913470146</v>
      </c>
      <c r="E39" s="31">
        <v>0.96771237794513787</v>
      </c>
      <c r="F39" s="32">
        <v>1.0012157719817583</v>
      </c>
    </row>
    <row r="40" spans="1:6" ht="24" x14ac:dyDescent="0.25">
      <c r="A40" s="28" t="s">
        <v>51</v>
      </c>
      <c r="B40" s="30" t="s">
        <v>50</v>
      </c>
      <c r="C40" s="31">
        <v>1</v>
      </c>
      <c r="D40" s="31">
        <v>1.0178243732441699</v>
      </c>
      <c r="E40" s="31">
        <v>0.95560884662811518</v>
      </c>
      <c r="F40" s="32">
        <v>1.0016715235459508</v>
      </c>
    </row>
    <row r="41" spans="1:6" x14ac:dyDescent="0.25">
      <c r="A41" s="28" t="s">
        <v>189</v>
      </c>
      <c r="B41" s="30" t="s">
        <v>52</v>
      </c>
      <c r="C41" s="31">
        <v>1</v>
      </c>
      <c r="D41" s="31">
        <v>0.9917429099968873</v>
      </c>
      <c r="E41" s="31">
        <v>0.96101199386914959</v>
      </c>
      <c r="F41" s="32">
        <v>1.0014680711201944</v>
      </c>
    </row>
    <row r="42" spans="1:6" ht="24" x14ac:dyDescent="0.25">
      <c r="A42" s="28" t="s">
        <v>53</v>
      </c>
      <c r="B42" s="30" t="s">
        <v>248</v>
      </c>
      <c r="C42" s="31">
        <v>1</v>
      </c>
      <c r="D42" s="31">
        <v>1.2159651246166852</v>
      </c>
      <c r="E42" s="31">
        <v>0.83138556928695118</v>
      </c>
      <c r="F42" s="32">
        <v>1.0007961994029053</v>
      </c>
    </row>
    <row r="43" spans="1:6" ht="24" x14ac:dyDescent="0.25">
      <c r="A43" s="28" t="s">
        <v>190</v>
      </c>
      <c r="B43" s="30" t="s">
        <v>249</v>
      </c>
      <c r="C43" s="31">
        <v>1</v>
      </c>
      <c r="D43" s="31">
        <v>1.4155331496494785</v>
      </c>
      <c r="E43" s="31">
        <v>0.65961585688150337</v>
      </c>
      <c r="F43" s="32">
        <v>1.0003011019438832</v>
      </c>
    </row>
    <row r="44" spans="1:6" ht="24" x14ac:dyDescent="0.25">
      <c r="A44" s="28" t="s">
        <v>54</v>
      </c>
      <c r="B44" s="30" t="s">
        <v>250</v>
      </c>
      <c r="C44" s="31">
        <v>1</v>
      </c>
      <c r="D44" s="31">
        <v>1.0296005006090323</v>
      </c>
      <c r="E44" s="31">
        <v>0.98577681943111284</v>
      </c>
      <c r="F44" s="32">
        <v>1.0005355657470771</v>
      </c>
    </row>
    <row r="45" spans="1:6" x14ac:dyDescent="0.25">
      <c r="A45" s="28" t="s">
        <v>56</v>
      </c>
      <c r="B45" s="30" t="s">
        <v>55</v>
      </c>
      <c r="C45" s="31">
        <v>1</v>
      </c>
      <c r="D45" s="31">
        <v>0.99432499502190419</v>
      </c>
      <c r="E45" s="31">
        <v>0.97320398242053741</v>
      </c>
      <c r="F45" s="32">
        <v>1.001008988749325</v>
      </c>
    </row>
    <row r="46" spans="1:6" ht="48" x14ac:dyDescent="0.25">
      <c r="A46" s="28" t="s">
        <v>58</v>
      </c>
      <c r="B46" s="30" t="s">
        <v>57</v>
      </c>
      <c r="C46" s="31">
        <v>1</v>
      </c>
      <c r="D46" s="31">
        <v>1.1141536110406549</v>
      </c>
      <c r="E46" s="31">
        <v>0.88945558321918528</v>
      </c>
      <c r="F46" s="32">
        <v>1.0011272902377155</v>
      </c>
    </row>
    <row r="47" spans="1:6" ht="24" x14ac:dyDescent="0.25">
      <c r="A47" s="28" t="s">
        <v>60</v>
      </c>
      <c r="B47" s="30" t="s">
        <v>59</v>
      </c>
      <c r="C47" s="31">
        <v>1</v>
      </c>
      <c r="D47" s="31">
        <v>1.1057353408584645</v>
      </c>
      <c r="E47" s="31">
        <v>0.8854272038316775</v>
      </c>
      <c r="F47" s="32">
        <v>1.0014755113054798</v>
      </c>
    </row>
    <row r="48" spans="1:6" ht="24" x14ac:dyDescent="0.25">
      <c r="A48" s="28" t="s">
        <v>61</v>
      </c>
      <c r="B48" s="30" t="s">
        <v>251</v>
      </c>
      <c r="C48" s="31">
        <v>1</v>
      </c>
      <c r="D48" s="31">
        <v>1.021503460887409</v>
      </c>
      <c r="E48" s="31">
        <v>0.96804552025311796</v>
      </c>
      <c r="F48" s="32">
        <v>1.0012032276982772</v>
      </c>
    </row>
    <row r="49" spans="1:6" ht="24" x14ac:dyDescent="0.25">
      <c r="A49" s="28" t="s">
        <v>191</v>
      </c>
      <c r="B49" s="30" t="s">
        <v>62</v>
      </c>
      <c r="C49" s="31">
        <v>1</v>
      </c>
      <c r="D49" s="31">
        <v>0.99197216565811541</v>
      </c>
      <c r="E49" s="31">
        <v>0.96209448432548661</v>
      </c>
      <c r="F49" s="32">
        <v>1.0014273105598441</v>
      </c>
    </row>
    <row r="50" spans="1:6" x14ac:dyDescent="0.25">
      <c r="A50" s="28" t="s">
        <v>64</v>
      </c>
      <c r="B50" s="30" t="s">
        <v>63</v>
      </c>
      <c r="C50" s="31">
        <v>1</v>
      </c>
      <c r="D50" s="31">
        <v>0.99174290999688763</v>
      </c>
      <c r="E50" s="31">
        <v>0.96101199386914971</v>
      </c>
      <c r="F50" s="32">
        <v>1.0014680711201946</v>
      </c>
    </row>
    <row r="51" spans="1:6" x14ac:dyDescent="0.25">
      <c r="A51" s="28" t="s">
        <v>66</v>
      </c>
      <c r="B51" s="30" t="s">
        <v>70</v>
      </c>
      <c r="C51" s="31">
        <v>1</v>
      </c>
      <c r="D51" s="31">
        <v>1.0226185314954246</v>
      </c>
      <c r="E51" s="31">
        <v>0.95685074808289705</v>
      </c>
      <c r="F51" s="32">
        <v>1.0016247604554311</v>
      </c>
    </row>
    <row r="52" spans="1:6" ht="36" x14ac:dyDescent="0.25">
      <c r="A52" s="28" t="s">
        <v>68</v>
      </c>
      <c r="B52" s="30" t="s">
        <v>65</v>
      </c>
      <c r="C52" s="31">
        <v>1</v>
      </c>
      <c r="D52" s="31">
        <v>0.99122245958699506</v>
      </c>
      <c r="E52" s="31">
        <v>0.95855455138468471</v>
      </c>
      <c r="F52" s="32">
        <v>1.0015606047144718</v>
      </c>
    </row>
    <row r="53" spans="1:6" x14ac:dyDescent="0.25">
      <c r="A53" s="28" t="s">
        <v>69</v>
      </c>
      <c r="B53" s="30" t="s">
        <v>67</v>
      </c>
      <c r="C53" s="31">
        <v>1</v>
      </c>
      <c r="D53" s="31">
        <v>0.99848193811598585</v>
      </c>
      <c r="E53" s="31">
        <v>0.99283207449372157</v>
      </c>
      <c r="F53" s="32">
        <v>1.0002699041441658</v>
      </c>
    </row>
    <row r="54" spans="1:6" ht="24" x14ac:dyDescent="0.25">
      <c r="A54" s="28" t="s">
        <v>71</v>
      </c>
      <c r="B54" s="30" t="s">
        <v>253</v>
      </c>
      <c r="C54" s="31">
        <v>1</v>
      </c>
      <c r="D54" s="31">
        <v>0.99570776313941367</v>
      </c>
      <c r="E54" s="31">
        <v>0.97973308308707763</v>
      </c>
      <c r="F54" s="32">
        <v>1.0007631391899188</v>
      </c>
    </row>
    <row r="55" spans="1:6" x14ac:dyDescent="0.25">
      <c r="A55" s="28" t="s">
        <v>192</v>
      </c>
      <c r="B55" s="30" t="s">
        <v>72</v>
      </c>
      <c r="C55" s="31">
        <v>1</v>
      </c>
      <c r="D55" s="31">
        <v>1.0516162346941587</v>
      </c>
      <c r="E55" s="31">
        <v>0.96436245042989743</v>
      </c>
      <c r="F55" s="32">
        <v>1.0013419115905233</v>
      </c>
    </row>
    <row r="56" spans="1:6" x14ac:dyDescent="0.25">
      <c r="A56" s="95" t="s">
        <v>73</v>
      </c>
      <c r="B56" s="96" t="s">
        <v>74</v>
      </c>
      <c r="C56" s="97"/>
      <c r="D56" s="97"/>
      <c r="E56" s="98"/>
      <c r="F56" s="99"/>
    </row>
    <row r="57" spans="1:6" x14ac:dyDescent="0.25">
      <c r="A57" s="28" t="s">
        <v>75</v>
      </c>
      <c r="B57" s="30" t="s">
        <v>254</v>
      </c>
      <c r="C57" s="31">
        <v>1</v>
      </c>
      <c r="D57" s="31">
        <v>0.99334786778024065</v>
      </c>
      <c r="E57" s="31">
        <v>0.96859022105009662</v>
      </c>
      <c r="F57" s="32">
        <v>1.0011827173006307</v>
      </c>
    </row>
    <row r="58" spans="1:6" x14ac:dyDescent="0.25">
      <c r="A58" s="28" t="s">
        <v>76</v>
      </c>
      <c r="B58" s="30" t="s">
        <v>255</v>
      </c>
      <c r="C58" s="31">
        <v>1</v>
      </c>
      <c r="D58" s="31">
        <v>0.99206368498900954</v>
      </c>
      <c r="E58" s="31">
        <v>0.96252661673928308</v>
      </c>
      <c r="F58" s="32">
        <v>1.0014110388604234</v>
      </c>
    </row>
    <row r="59" spans="1:6" x14ac:dyDescent="0.25">
      <c r="A59" s="28" t="s">
        <v>77</v>
      </c>
      <c r="B59" s="30" t="s">
        <v>256</v>
      </c>
      <c r="C59" s="31">
        <v>1</v>
      </c>
      <c r="D59" s="31">
        <v>0.99334786778024065</v>
      </c>
      <c r="E59" s="31">
        <v>0.96859022105009662</v>
      </c>
      <c r="F59" s="32">
        <v>1.0011827173006307</v>
      </c>
    </row>
    <row r="60" spans="1:6" x14ac:dyDescent="0.25">
      <c r="A60" s="28" t="s">
        <v>78</v>
      </c>
      <c r="B60" s="30" t="s">
        <v>257</v>
      </c>
      <c r="C60" s="31">
        <v>1</v>
      </c>
      <c r="D60" s="31">
        <v>0.9956551037948298</v>
      </c>
      <c r="E60" s="31">
        <v>0.97948443824383369</v>
      </c>
      <c r="F60" s="32">
        <v>1.0007725017695883</v>
      </c>
    </row>
    <row r="61" spans="1:6" x14ac:dyDescent="0.25">
      <c r="A61" s="28" t="s">
        <v>79</v>
      </c>
      <c r="B61" s="30" t="s">
        <v>258</v>
      </c>
      <c r="C61" s="31">
        <v>1</v>
      </c>
      <c r="D61" s="31">
        <v>0.99695243307652626</v>
      </c>
      <c r="E61" s="31">
        <v>0.98561011714153857</v>
      </c>
      <c r="F61" s="32">
        <v>1.0005418428266526</v>
      </c>
    </row>
    <row r="62" spans="1:6" ht="24" x14ac:dyDescent="0.25">
      <c r="A62" s="28" t="s">
        <v>80</v>
      </c>
      <c r="B62" s="30" t="s">
        <v>81</v>
      </c>
      <c r="C62" s="31">
        <v>1</v>
      </c>
      <c r="D62" s="31">
        <v>0.99566784324126123</v>
      </c>
      <c r="E62" s="31">
        <v>0.97954459086605006</v>
      </c>
      <c r="F62" s="32">
        <v>1.000770236756928</v>
      </c>
    </row>
    <row r="63" spans="1:6" ht="24" x14ac:dyDescent="0.25">
      <c r="A63" s="28" t="s">
        <v>259</v>
      </c>
      <c r="B63" s="30" t="s">
        <v>261</v>
      </c>
      <c r="C63" s="31">
        <v>1</v>
      </c>
      <c r="D63" s="31">
        <v>0.99628063346420137</v>
      </c>
      <c r="E63" s="31">
        <v>0.982438039885004</v>
      </c>
      <c r="F63" s="32">
        <v>1.000661285585426</v>
      </c>
    </row>
    <row r="64" spans="1:6" x14ac:dyDescent="0.25">
      <c r="A64" s="28" t="s">
        <v>260</v>
      </c>
      <c r="B64" s="30" t="s">
        <v>83</v>
      </c>
      <c r="C64" s="31">
        <v>1</v>
      </c>
      <c r="D64" s="31">
        <v>0.99489506703226116</v>
      </c>
      <c r="E64" s="31">
        <v>0.97589572624632204</v>
      </c>
      <c r="F64" s="32">
        <v>1.0009076326717574</v>
      </c>
    </row>
    <row r="65" spans="1:6" x14ac:dyDescent="0.25">
      <c r="A65" s="95" t="s">
        <v>84</v>
      </c>
      <c r="B65" s="96" t="s">
        <v>85</v>
      </c>
      <c r="C65" s="97"/>
      <c r="D65" s="97"/>
      <c r="E65" s="98"/>
      <c r="F65" s="99"/>
    </row>
    <row r="66" spans="1:6" x14ac:dyDescent="0.25">
      <c r="A66" s="28" t="s">
        <v>86</v>
      </c>
      <c r="B66" s="30" t="s">
        <v>87</v>
      </c>
      <c r="C66" s="31">
        <v>1</v>
      </c>
      <c r="D66" s="31">
        <v>1.6170067521009823</v>
      </c>
      <c r="E66" s="31">
        <v>0.98035628567223154</v>
      </c>
      <c r="F66" s="32">
        <v>1.0007396728522397</v>
      </c>
    </row>
    <row r="67" spans="1:6" ht="24" x14ac:dyDescent="0.25">
      <c r="A67" s="28" t="s">
        <v>88</v>
      </c>
      <c r="B67" s="30" t="s">
        <v>89</v>
      </c>
      <c r="C67" s="31">
        <v>1</v>
      </c>
      <c r="D67" s="31">
        <v>1.6170067521009823</v>
      </c>
      <c r="E67" s="31">
        <v>0.98035628567223154</v>
      </c>
      <c r="F67" s="32">
        <v>1.0007396728522397</v>
      </c>
    </row>
    <row r="68" spans="1:6" x14ac:dyDescent="0.25">
      <c r="A68" s="28" t="s">
        <v>90</v>
      </c>
      <c r="B68" s="30" t="s">
        <v>91</v>
      </c>
      <c r="C68" s="31">
        <v>1</v>
      </c>
      <c r="D68" s="31">
        <v>1.6170067521009823</v>
      </c>
      <c r="E68" s="31">
        <v>0.98035628567223154</v>
      </c>
      <c r="F68" s="32">
        <v>1.0007396728522397</v>
      </c>
    </row>
    <row r="69" spans="1:6" x14ac:dyDescent="0.25">
      <c r="A69" s="28" t="s">
        <v>92</v>
      </c>
      <c r="B69" s="30" t="s">
        <v>263</v>
      </c>
      <c r="C69" s="31">
        <v>1</v>
      </c>
      <c r="D69" s="31">
        <v>0.99278739397421922</v>
      </c>
      <c r="E69" s="31">
        <v>0.96594379765189109</v>
      </c>
      <c r="F69" s="32">
        <v>1.0012823668633621</v>
      </c>
    </row>
    <row r="70" spans="1:6" x14ac:dyDescent="0.25">
      <c r="A70" s="28" t="s">
        <v>93</v>
      </c>
      <c r="B70" s="30" t="s">
        <v>264</v>
      </c>
      <c r="C70" s="31">
        <v>1</v>
      </c>
      <c r="D70" s="31">
        <v>1.2386825075392625</v>
      </c>
      <c r="E70" s="31">
        <v>0.96095204441156423</v>
      </c>
      <c r="F70" s="32">
        <v>1.0014703284828061</v>
      </c>
    </row>
    <row r="71" spans="1:6" ht="24" x14ac:dyDescent="0.25">
      <c r="A71" s="45" t="s">
        <v>266</v>
      </c>
      <c r="B71" s="46" t="s">
        <v>265</v>
      </c>
      <c r="C71" s="31">
        <v>1</v>
      </c>
      <c r="D71" s="31">
        <v>0.99593293599643762</v>
      </c>
      <c r="E71" s="31">
        <v>0.98079629551746661</v>
      </c>
      <c r="F71" s="32">
        <v>1.0007231045326335</v>
      </c>
    </row>
    <row r="72" spans="1:6" x14ac:dyDescent="0.25">
      <c r="A72" s="95" t="s">
        <v>95</v>
      </c>
      <c r="B72" s="96" t="s">
        <v>96</v>
      </c>
      <c r="C72" s="97"/>
      <c r="D72" s="97"/>
      <c r="E72" s="98"/>
      <c r="F72" s="99"/>
    </row>
    <row r="73" spans="1:6" ht="24" x14ac:dyDescent="0.25">
      <c r="A73" s="28" t="s">
        <v>97</v>
      </c>
      <c r="B73" s="30" t="s">
        <v>98</v>
      </c>
      <c r="C73" s="31">
        <v>1</v>
      </c>
      <c r="D73" s="31">
        <v>0.85094321927392713</v>
      </c>
      <c r="E73" s="31">
        <v>0.95675049406140322</v>
      </c>
      <c r="F73" s="32">
        <v>1.0016285354633947</v>
      </c>
    </row>
    <row r="74" spans="1:6" ht="24" x14ac:dyDescent="0.25">
      <c r="A74" s="28" t="s">
        <v>99</v>
      </c>
      <c r="B74" s="30" t="s">
        <v>267</v>
      </c>
      <c r="C74" s="31">
        <v>1</v>
      </c>
      <c r="D74" s="31">
        <v>1.1256930523807218</v>
      </c>
      <c r="E74" s="31">
        <v>0.96988027660655518</v>
      </c>
      <c r="F74" s="32">
        <v>1.001134140994894</v>
      </c>
    </row>
    <row r="75" spans="1:6" x14ac:dyDescent="0.25">
      <c r="A75" s="28" t="s">
        <v>100</v>
      </c>
      <c r="B75" s="30" t="s">
        <v>268</v>
      </c>
      <c r="C75" s="31">
        <v>1</v>
      </c>
      <c r="D75" s="31">
        <v>0.63347061869112908</v>
      </c>
      <c r="E75" s="31">
        <v>0.97030163529117974</v>
      </c>
      <c r="F75" s="32">
        <v>1.0011182749740959</v>
      </c>
    </row>
    <row r="76" spans="1:6" x14ac:dyDescent="0.25">
      <c r="A76" s="95" t="s">
        <v>101</v>
      </c>
      <c r="B76" s="96" t="s">
        <v>102</v>
      </c>
      <c r="C76" s="97"/>
      <c r="D76" s="97"/>
      <c r="E76" s="98"/>
      <c r="F76" s="99"/>
    </row>
    <row r="77" spans="1:6" x14ac:dyDescent="0.25">
      <c r="A77" s="28" t="s">
        <v>103</v>
      </c>
      <c r="B77" s="46" t="s">
        <v>269</v>
      </c>
      <c r="C77" s="31">
        <v>1</v>
      </c>
      <c r="D77" s="31">
        <v>0.69046777935674619</v>
      </c>
      <c r="E77" s="31">
        <v>0.96675003121873049</v>
      </c>
      <c r="F77" s="32">
        <v>1.0012520085985246</v>
      </c>
    </row>
    <row r="78" spans="1:6" s="69" customFormat="1" ht="108" x14ac:dyDescent="0.25">
      <c r="A78" s="66" t="s">
        <v>197</v>
      </c>
      <c r="B78" s="63" t="s">
        <v>270</v>
      </c>
      <c r="C78" s="67">
        <v>1</v>
      </c>
      <c r="D78" s="67">
        <v>0.49079456257941306</v>
      </c>
      <c r="E78" s="67">
        <v>0.97919205818259725</v>
      </c>
      <c r="F78" s="68">
        <v>1.0007835111739312</v>
      </c>
    </row>
    <row r="79" spans="1:6" ht="36" x14ac:dyDescent="0.25">
      <c r="A79" s="28" t="s">
        <v>198</v>
      </c>
      <c r="B79" s="46" t="s">
        <v>271</v>
      </c>
      <c r="C79" s="31">
        <v>1</v>
      </c>
      <c r="D79" s="31">
        <v>0.49079456257941306</v>
      </c>
      <c r="E79" s="31">
        <v>0.97919205818259725</v>
      </c>
      <c r="F79" s="32">
        <v>1.0007835111739312</v>
      </c>
    </row>
    <row r="80" spans="1:6" ht="24" x14ac:dyDescent="0.25">
      <c r="A80" s="28" t="s">
        <v>199</v>
      </c>
      <c r="B80" s="46" t="s">
        <v>272</v>
      </c>
      <c r="C80" s="31">
        <v>1</v>
      </c>
      <c r="D80" s="31">
        <v>0.4138604255169992</v>
      </c>
      <c r="E80" s="31">
        <v>0.98398597407788657</v>
      </c>
      <c r="F80" s="32">
        <v>1.0006029990068073</v>
      </c>
    </row>
    <row r="81" spans="1:6" x14ac:dyDescent="0.25">
      <c r="A81" s="28" t="s">
        <v>106</v>
      </c>
      <c r="B81" s="46" t="s">
        <v>273</v>
      </c>
      <c r="C81" s="31">
        <v>1</v>
      </c>
      <c r="D81" s="31">
        <v>0.69046777935674619</v>
      </c>
      <c r="E81" s="31">
        <v>0.96675003121873049</v>
      </c>
      <c r="F81" s="32">
        <v>1.0012520085985246</v>
      </c>
    </row>
    <row r="82" spans="1:6" x14ac:dyDescent="0.25">
      <c r="A82" s="28" t="s">
        <v>107</v>
      </c>
      <c r="B82" s="46" t="s">
        <v>274</v>
      </c>
      <c r="C82" s="31">
        <v>1</v>
      </c>
      <c r="D82" s="31">
        <v>0.69046777935674619</v>
      </c>
      <c r="E82" s="31">
        <v>0.96675003121873049</v>
      </c>
      <c r="F82" s="32">
        <v>1.0012520085985246</v>
      </c>
    </row>
    <row r="83" spans="1:6" x14ac:dyDescent="0.25">
      <c r="A83" s="28" t="s">
        <v>108</v>
      </c>
      <c r="B83" s="46" t="s">
        <v>109</v>
      </c>
      <c r="C83" s="31">
        <v>1</v>
      </c>
      <c r="D83" s="31">
        <v>0.69046777935674619</v>
      </c>
      <c r="E83" s="31">
        <v>0.96675003121873049</v>
      </c>
      <c r="F83" s="32">
        <v>1.0012520085985246</v>
      </c>
    </row>
    <row r="84" spans="1:6" x14ac:dyDescent="0.25">
      <c r="A84" s="28" t="s">
        <v>110</v>
      </c>
      <c r="B84" s="46" t="s">
        <v>275</v>
      </c>
      <c r="C84" s="31">
        <v>1</v>
      </c>
      <c r="D84" s="31">
        <v>0.76294917921767491</v>
      </c>
      <c r="E84" s="31">
        <v>0.96223357404934373</v>
      </c>
      <c r="F84" s="32">
        <v>1.001422073215672</v>
      </c>
    </row>
    <row r="85" spans="1:6" ht="24" x14ac:dyDescent="0.25">
      <c r="A85" s="28" t="s">
        <v>111</v>
      </c>
      <c r="B85" s="46" t="s">
        <v>276</v>
      </c>
      <c r="C85" s="31">
        <v>1</v>
      </c>
      <c r="D85" s="31">
        <v>0.69046777935674619</v>
      </c>
      <c r="E85" s="31">
        <v>0.96675003121873049</v>
      </c>
      <c r="F85" s="32">
        <v>1.0012520085985246</v>
      </c>
    </row>
    <row r="86" spans="1:6" x14ac:dyDescent="0.25">
      <c r="A86" s="28" t="s">
        <v>112</v>
      </c>
      <c r="B86" s="46" t="s">
        <v>113</v>
      </c>
      <c r="C86" s="31">
        <v>1</v>
      </c>
      <c r="D86" s="31">
        <v>0.63347061869112908</v>
      </c>
      <c r="E86" s="31">
        <v>0.97030163529117974</v>
      </c>
      <c r="F86" s="32">
        <v>1.0011182749740959</v>
      </c>
    </row>
    <row r="87" spans="1:6" ht="36" x14ac:dyDescent="0.25">
      <c r="A87" s="95" t="s">
        <v>114</v>
      </c>
      <c r="B87" s="96" t="s">
        <v>130</v>
      </c>
      <c r="C87" s="97"/>
      <c r="D87" s="97"/>
      <c r="E87" s="98"/>
      <c r="F87" s="99"/>
    </row>
    <row r="88" spans="1:6" x14ac:dyDescent="0.25">
      <c r="A88" s="28" t="s">
        <v>115</v>
      </c>
      <c r="B88" s="30" t="s">
        <v>116</v>
      </c>
      <c r="C88" s="31">
        <v>1</v>
      </c>
      <c r="D88" s="31">
        <v>1.1477534602421884</v>
      </c>
      <c r="E88" s="31">
        <v>0.95628829579720009</v>
      </c>
      <c r="F88" s="32">
        <v>1.0016459392752546</v>
      </c>
    </row>
    <row r="89" spans="1:6" x14ac:dyDescent="0.25">
      <c r="A89" s="28" t="s">
        <v>117</v>
      </c>
      <c r="B89" s="30" t="s">
        <v>118</v>
      </c>
      <c r="C89" s="31">
        <v>1</v>
      </c>
      <c r="D89" s="31">
        <v>0.83684010237618411</v>
      </c>
      <c r="E89" s="31">
        <v>0.95762928673850012</v>
      </c>
      <c r="F89" s="32">
        <v>1.0015954450266702</v>
      </c>
    </row>
    <row r="90" spans="1:6" ht="24" x14ac:dyDescent="0.25">
      <c r="A90" s="28" t="s">
        <v>119</v>
      </c>
      <c r="B90" s="30" t="s">
        <v>137</v>
      </c>
      <c r="C90" s="31">
        <v>1</v>
      </c>
      <c r="D90" s="31">
        <v>0.71262205213140384</v>
      </c>
      <c r="E90" s="31">
        <v>0.96536955534081381</v>
      </c>
      <c r="F90" s="32">
        <v>1.0013039896298628</v>
      </c>
    </row>
    <row r="91" spans="1:6" x14ac:dyDescent="0.25">
      <c r="A91" s="28" t="s">
        <v>120</v>
      </c>
      <c r="B91" s="30" t="s">
        <v>138</v>
      </c>
      <c r="C91" s="31">
        <v>1</v>
      </c>
      <c r="D91" s="31">
        <v>0.9837173856678475</v>
      </c>
      <c r="E91" s="31">
        <v>0.95125449600109258</v>
      </c>
      <c r="F91" s="32">
        <v>1.0018354841337604</v>
      </c>
    </row>
    <row r="92" spans="1:6" x14ac:dyDescent="0.25">
      <c r="A92" s="28" t="s">
        <v>121</v>
      </c>
      <c r="B92" s="30" t="s">
        <v>122</v>
      </c>
      <c r="C92" s="31">
        <v>1</v>
      </c>
      <c r="D92" s="31">
        <v>0.67800322339098407</v>
      </c>
      <c r="E92" s="31">
        <v>0.96752672197336254</v>
      </c>
      <c r="F92" s="32">
        <v>1.0012227627514203</v>
      </c>
    </row>
    <row r="94" spans="1:6" x14ac:dyDescent="0.25">
      <c r="A94" s="33"/>
      <c r="B94" s="34"/>
      <c r="C94" s="35"/>
      <c r="D94" s="35"/>
      <c r="E94" s="35"/>
      <c r="F94" s="33"/>
    </row>
    <row r="95" spans="1:6" x14ac:dyDescent="0.25">
      <c r="B95" s="36"/>
    </row>
    <row r="96" spans="1:6" x14ac:dyDescent="0.25">
      <c r="B96" s="36"/>
    </row>
    <row r="97" spans="1:7" x14ac:dyDescent="0.25">
      <c r="B97" s="36"/>
    </row>
    <row r="98" spans="1:7" x14ac:dyDescent="0.25">
      <c r="B98" s="36"/>
    </row>
    <row r="99" spans="1:7" x14ac:dyDescent="0.25">
      <c r="B99" s="36"/>
    </row>
    <row r="100" spans="1:7" x14ac:dyDescent="0.25">
      <c r="B100" s="36"/>
    </row>
    <row r="101" spans="1:7" x14ac:dyDescent="0.25">
      <c r="B101" s="36"/>
    </row>
    <row r="102" spans="1:7" x14ac:dyDescent="0.25">
      <c r="B102" s="36"/>
    </row>
    <row r="103" spans="1:7" s="37" customFormat="1" x14ac:dyDescent="0.25">
      <c r="A103" s="25"/>
      <c r="B103" s="36"/>
      <c r="F103" s="25"/>
      <c r="G103" s="25"/>
    </row>
  </sheetData>
  <mergeCells count="4">
    <mergeCell ref="A5:F5"/>
    <mergeCell ref="A7:A8"/>
    <mergeCell ref="B7:B8"/>
    <mergeCell ref="C7:F7"/>
  </mergeCells>
  <conditionalFormatting sqref="B10:B15 E33:E34 E72:E77 C10:E10 C11 C33:C34 E79:E92 B87:C92 C26:E28 C32:E32 B29:E29 B31:E31 C36:C50 E36:E50 B32:B50 C65:E65 B65:B70 B51:E64 C71:E71 B72:C76 C77 C79:C86 B17:B25">
    <cfRule type="expression" dxfId="1280" priority="79" stopIfTrue="1">
      <formula>HasError()</formula>
    </cfRule>
    <cfRule type="expression" dxfId="1279" priority="80" stopIfTrue="1">
      <formula>LockedByCondition()</formula>
    </cfRule>
    <cfRule type="expression" dxfId="1278" priority="81" stopIfTrue="1">
      <formula>Locked()</formula>
    </cfRule>
  </conditionalFormatting>
  <conditionalFormatting sqref="E66">
    <cfRule type="expression" dxfId="1277" priority="76" stopIfTrue="1">
      <formula>HasError()</formula>
    </cfRule>
    <cfRule type="expression" dxfId="1276" priority="77" stopIfTrue="1">
      <formula>LockedByCondition()</formula>
    </cfRule>
    <cfRule type="expression" dxfId="1275" priority="78" stopIfTrue="1">
      <formula>Locked()</formula>
    </cfRule>
  </conditionalFormatting>
  <conditionalFormatting sqref="C23:C24">
    <cfRule type="expression" dxfId="1274" priority="73" stopIfTrue="1">
      <formula>HasError()</formula>
    </cfRule>
    <cfRule type="expression" dxfId="1273" priority="74" stopIfTrue="1">
      <formula>LockedByCondition()</formula>
    </cfRule>
    <cfRule type="expression" dxfId="1272" priority="75" stopIfTrue="1">
      <formula>Locked()</formula>
    </cfRule>
  </conditionalFormatting>
  <conditionalFormatting sqref="D33:D34 D72:D77 D11 D79:D92 D36:D50">
    <cfRule type="expression" dxfId="1271" priority="70" stopIfTrue="1">
      <formula>HasError()</formula>
    </cfRule>
    <cfRule type="expression" dxfId="1270" priority="71" stopIfTrue="1">
      <formula>LockedByCondition()</formula>
    </cfRule>
    <cfRule type="expression" dxfId="1269" priority="72" stopIfTrue="1">
      <formula>Locked()</formula>
    </cfRule>
  </conditionalFormatting>
  <conditionalFormatting sqref="D66">
    <cfRule type="expression" dxfId="1268" priority="67" stopIfTrue="1">
      <formula>HasError()</formula>
    </cfRule>
    <cfRule type="expression" dxfId="1267" priority="68" stopIfTrue="1">
      <formula>LockedByCondition()</formula>
    </cfRule>
    <cfRule type="expression" dxfId="1266" priority="69" stopIfTrue="1">
      <formula>Locked()</formula>
    </cfRule>
  </conditionalFormatting>
  <conditionalFormatting sqref="D12:D16 D19:D25">
    <cfRule type="expression" dxfId="1265" priority="64" stopIfTrue="1">
      <formula>HasError()</formula>
    </cfRule>
    <cfRule type="expression" dxfId="1264" priority="65" stopIfTrue="1">
      <formula>LockedByCondition()</formula>
    </cfRule>
    <cfRule type="expression" dxfId="1263" priority="66" stopIfTrue="1">
      <formula>Locked()</formula>
    </cfRule>
  </conditionalFormatting>
  <conditionalFormatting sqref="D67:D70">
    <cfRule type="expression" dxfId="1262" priority="61" stopIfTrue="1">
      <formula>HasError()</formula>
    </cfRule>
    <cfRule type="expression" dxfId="1261" priority="62" stopIfTrue="1">
      <formula>LockedByCondition()</formula>
    </cfRule>
    <cfRule type="expression" dxfId="1260" priority="63" stopIfTrue="1">
      <formula>Locked()</formula>
    </cfRule>
  </conditionalFormatting>
  <conditionalFormatting sqref="C12:C22 D17:F18">
    <cfRule type="expression" dxfId="1259" priority="58" stopIfTrue="1">
      <formula>HasError()</formula>
    </cfRule>
    <cfRule type="expression" dxfId="1258" priority="59" stopIfTrue="1">
      <formula>LockedByCondition()</formula>
    </cfRule>
    <cfRule type="expression" dxfId="1257" priority="60" stopIfTrue="1">
      <formula>Locked()</formula>
    </cfRule>
  </conditionalFormatting>
  <conditionalFormatting sqref="C25">
    <cfRule type="expression" dxfId="1256" priority="55" stopIfTrue="1">
      <formula>HasError()</formula>
    </cfRule>
    <cfRule type="expression" dxfId="1255" priority="56" stopIfTrue="1">
      <formula>LockedByCondition()</formula>
    </cfRule>
    <cfRule type="expression" dxfId="1254" priority="57" stopIfTrue="1">
      <formula>Locked()</formula>
    </cfRule>
  </conditionalFormatting>
  <conditionalFormatting sqref="C66:C70">
    <cfRule type="expression" dxfId="1253" priority="49" stopIfTrue="1">
      <formula>HasError()</formula>
    </cfRule>
    <cfRule type="expression" dxfId="1252" priority="50" stopIfTrue="1">
      <formula>LockedByCondition()</formula>
    </cfRule>
    <cfRule type="expression" dxfId="1251" priority="51" stopIfTrue="1">
      <formula>Locked()</formula>
    </cfRule>
  </conditionalFormatting>
  <conditionalFormatting sqref="E12:E16 E19:E25">
    <cfRule type="expression" dxfId="1250" priority="46" stopIfTrue="1">
      <formula>HasError()</formula>
    </cfRule>
    <cfRule type="expression" dxfId="1249" priority="47" stopIfTrue="1">
      <formula>LockedByCondition()</formula>
    </cfRule>
    <cfRule type="expression" dxfId="1248" priority="48" stopIfTrue="1">
      <formula>Locked()</formula>
    </cfRule>
  </conditionalFormatting>
  <conditionalFormatting sqref="E11">
    <cfRule type="expression" dxfId="1247" priority="43" stopIfTrue="1">
      <formula>HasError()</formula>
    </cfRule>
    <cfRule type="expression" dxfId="1246" priority="44" stopIfTrue="1">
      <formula>LockedByCondition()</formula>
    </cfRule>
    <cfRule type="expression" dxfId="1245" priority="45" stopIfTrue="1">
      <formula>Locked()</formula>
    </cfRule>
  </conditionalFormatting>
  <conditionalFormatting sqref="E67:E70">
    <cfRule type="expression" dxfId="1244" priority="40" stopIfTrue="1">
      <formula>HasError()</formula>
    </cfRule>
    <cfRule type="expression" dxfId="1243" priority="41" stopIfTrue="1">
      <formula>LockedByCondition()</formula>
    </cfRule>
    <cfRule type="expression" dxfId="1242" priority="42" stopIfTrue="1">
      <formula>Locked()</formula>
    </cfRule>
  </conditionalFormatting>
  <conditionalFormatting sqref="E35 C35">
    <cfRule type="expression" dxfId="1241" priority="37" stopIfTrue="1">
      <formula>HasError()</formula>
    </cfRule>
    <cfRule type="expression" dxfId="1240" priority="38" stopIfTrue="1">
      <formula>LockedByCondition()</formula>
    </cfRule>
    <cfRule type="expression" dxfId="1239" priority="39" stopIfTrue="1">
      <formula>Locked()</formula>
    </cfRule>
  </conditionalFormatting>
  <conditionalFormatting sqref="D35">
    <cfRule type="expression" dxfId="1238" priority="34" stopIfTrue="1">
      <formula>HasError()</formula>
    </cfRule>
    <cfRule type="expression" dxfId="1237" priority="35" stopIfTrue="1">
      <formula>LockedByCondition()</formula>
    </cfRule>
    <cfRule type="expression" dxfId="1236" priority="36" stopIfTrue="1">
      <formula>Locked()</formula>
    </cfRule>
  </conditionalFormatting>
  <conditionalFormatting sqref="B26">
    <cfRule type="expression" dxfId="1235" priority="22" stopIfTrue="1">
      <formula>HasError()</formula>
    </cfRule>
    <cfRule type="expression" dxfId="1234" priority="23" stopIfTrue="1">
      <formula>LockedByCondition()</formula>
    </cfRule>
    <cfRule type="expression" dxfId="1233" priority="24" stopIfTrue="1">
      <formula>Locked()</formula>
    </cfRule>
  </conditionalFormatting>
  <conditionalFormatting sqref="E78 C78">
    <cfRule type="expression" dxfId="1232" priority="31" stopIfTrue="1">
      <formula>HasError()</formula>
    </cfRule>
    <cfRule type="expression" dxfId="1231" priority="32" stopIfTrue="1">
      <formula>LockedByCondition()</formula>
    </cfRule>
    <cfRule type="expression" dxfId="1230" priority="33" stopIfTrue="1">
      <formula>Locked()</formula>
    </cfRule>
  </conditionalFormatting>
  <conditionalFormatting sqref="D78">
    <cfRule type="expression" dxfId="1229" priority="28" stopIfTrue="1">
      <formula>HasError()</formula>
    </cfRule>
    <cfRule type="expression" dxfId="1228" priority="29" stopIfTrue="1">
      <formula>LockedByCondition()</formula>
    </cfRule>
    <cfRule type="expression" dxfId="1227" priority="30" stopIfTrue="1">
      <formula>Locked()</formula>
    </cfRule>
  </conditionalFormatting>
  <conditionalFormatting sqref="B27">
    <cfRule type="expression" dxfId="1226" priority="16" stopIfTrue="1">
      <formula>HasError()</formula>
    </cfRule>
    <cfRule type="expression" dxfId="1225" priority="17" stopIfTrue="1">
      <formula>LockedByCondition()</formula>
    </cfRule>
    <cfRule type="expression" dxfId="1224" priority="18" stopIfTrue="1">
      <formula>Locked()</formula>
    </cfRule>
  </conditionalFormatting>
  <conditionalFormatting sqref="B28">
    <cfRule type="expression" dxfId="1223" priority="13" stopIfTrue="1">
      <formula>HasError()</formula>
    </cfRule>
    <cfRule type="expression" dxfId="1222" priority="14" stopIfTrue="1">
      <formula>LockedByCondition()</formula>
    </cfRule>
    <cfRule type="expression" dxfId="1221" priority="15" stopIfTrue="1">
      <formula>Locked()</formula>
    </cfRule>
  </conditionalFormatting>
  <conditionalFormatting sqref="B30:E30">
    <cfRule type="expression" dxfId="1220" priority="10" stopIfTrue="1">
      <formula>HasError()</formula>
    </cfRule>
    <cfRule type="expression" dxfId="1219" priority="11" stopIfTrue="1">
      <formula>LockedByCondition()</formula>
    </cfRule>
    <cfRule type="expression" dxfId="1218" priority="12" stopIfTrue="1">
      <formula>Locked()</formula>
    </cfRule>
  </conditionalFormatting>
  <conditionalFormatting sqref="B71">
    <cfRule type="expression" dxfId="1217" priority="7" stopIfTrue="1">
      <formula>HasError()</formula>
    </cfRule>
    <cfRule type="expression" dxfId="1216" priority="8" stopIfTrue="1">
      <formula>LockedByCondition()</formula>
    </cfRule>
    <cfRule type="expression" dxfId="1215" priority="9" stopIfTrue="1">
      <formula>Locked()</formula>
    </cfRule>
  </conditionalFormatting>
  <conditionalFormatting sqref="B77:B86">
    <cfRule type="expression" dxfId="1214" priority="4" stopIfTrue="1">
      <formula>HasError()</formula>
    </cfRule>
    <cfRule type="expression" dxfId="1213" priority="5" stopIfTrue="1">
      <formula>LockedByCondition()</formula>
    </cfRule>
    <cfRule type="expression" dxfId="1212" priority="6" stopIfTrue="1">
      <formula>Locked()</formula>
    </cfRule>
  </conditionalFormatting>
  <conditionalFormatting sqref="B16">
    <cfRule type="expression" dxfId="1211" priority="1" stopIfTrue="1">
      <formula>HasError()</formula>
    </cfRule>
    <cfRule type="expression" dxfId="1210" priority="2" stopIfTrue="1">
      <formula>LockedByCondition()</formula>
    </cfRule>
    <cfRule type="expression" dxfId="1209" priority="3" stopIfTrue="1">
      <formula>Locked()</formula>
    </cfRule>
  </conditionalFormatting>
  <pageMargins left="0.51181102362204722" right="0.11811023622047245" top="0.55118110236220474" bottom="0.35433070866141736" header="0.31496062992125984" footer="0.11811023622047245"/>
  <pageSetup paperSize="9" scale="74" fitToHeight="2"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79"/>
  <sheetViews>
    <sheetView view="pageBreakPreview" zoomScaleNormal="100" zoomScaleSheetLayoutView="100" workbookViewId="0">
      <pane xSplit="2" ySplit="9" topLeftCell="H10" activePane="bottomRight" state="frozen"/>
      <selection activeCell="Q77" sqref="Q77"/>
      <selection pane="topRight" activeCell="Q77" sqref="Q77"/>
      <selection pane="bottomLeft" activeCell="Q77" sqref="Q77"/>
      <selection pane="bottomRight" sqref="A1:XFD1048576"/>
    </sheetView>
  </sheetViews>
  <sheetFormatPr defaultRowHeight="12.75" outlineLevelCol="1" x14ac:dyDescent="0.25"/>
  <cols>
    <col min="1" max="1" width="7.5703125" style="108" customWidth="1"/>
    <col min="2" max="2" width="51.140625" style="128" customWidth="1"/>
    <col min="3" max="3" width="13" style="108" hidden="1" customWidth="1" outlineLevel="1"/>
    <col min="4" max="4" width="12.42578125" style="108" hidden="1" customWidth="1" outlineLevel="1"/>
    <col min="5" max="5" width="14.140625" style="108" hidden="1" customWidth="1" outlineLevel="1"/>
    <col min="6" max="6" width="13" style="108" hidden="1" customWidth="1" outlineLevel="1"/>
    <col min="7" max="7" width="9.140625" style="110" hidden="1" customWidth="1" outlineLevel="1"/>
    <col min="8" max="8" width="14.42578125" style="108" customWidth="1" collapsed="1"/>
    <col min="9" max="9" width="12.42578125" style="108" customWidth="1"/>
    <col min="10" max="10" width="14.140625" style="108" customWidth="1"/>
    <col min="11" max="11" width="13" style="108" customWidth="1"/>
    <col min="12" max="16384" width="9.140625" style="108"/>
  </cols>
  <sheetData>
    <row r="1" spans="1:11" x14ac:dyDescent="0.25">
      <c r="A1" s="106"/>
      <c r="B1" s="107"/>
      <c r="F1" s="109" t="s">
        <v>283</v>
      </c>
      <c r="K1" s="111" t="s">
        <v>482</v>
      </c>
    </row>
    <row r="2" spans="1:11" x14ac:dyDescent="0.25">
      <c r="A2" s="106"/>
      <c r="B2" s="107"/>
      <c r="F2" s="109" t="s">
        <v>284</v>
      </c>
      <c r="K2" s="111" t="s">
        <v>13</v>
      </c>
    </row>
    <row r="3" spans="1:11" x14ac:dyDescent="0.25">
      <c r="A3" s="106"/>
      <c r="B3" s="107"/>
      <c r="F3" s="109" t="s">
        <v>285</v>
      </c>
      <c r="K3" s="111" t="s">
        <v>500</v>
      </c>
    </row>
    <row r="5" spans="1:11" x14ac:dyDescent="0.25">
      <c r="A5" s="244" t="s">
        <v>286</v>
      </c>
      <c r="B5" s="244"/>
      <c r="C5" s="244"/>
      <c r="D5" s="244"/>
      <c r="E5" s="244"/>
      <c r="F5" s="244"/>
      <c r="G5" s="244"/>
      <c r="H5" s="244"/>
      <c r="I5" s="244"/>
      <c r="J5" s="244"/>
      <c r="K5" s="244"/>
    </row>
    <row r="6" spans="1:11" x14ac:dyDescent="0.25">
      <c r="A6" s="112"/>
      <c r="B6" s="112"/>
      <c r="C6" s="245"/>
      <c r="D6" s="245"/>
      <c r="E6" s="245"/>
      <c r="F6" s="245"/>
      <c r="G6" s="113"/>
      <c r="H6" s="112"/>
      <c r="I6" s="112"/>
      <c r="J6" s="112"/>
      <c r="K6" s="112"/>
    </row>
    <row r="7" spans="1:11" x14ac:dyDescent="0.25">
      <c r="A7" s="114"/>
      <c r="B7" s="115"/>
      <c r="C7" s="227"/>
      <c r="D7" s="228"/>
      <c r="E7" s="228"/>
      <c r="F7" s="228"/>
    </row>
    <row r="8" spans="1:11" s="118" customFormat="1" ht="17.25" customHeight="1" x14ac:dyDescent="0.25">
      <c r="A8" s="246" t="s">
        <v>287</v>
      </c>
      <c r="B8" s="246" t="s">
        <v>181</v>
      </c>
      <c r="C8" s="248" t="s">
        <v>288</v>
      </c>
      <c r="D8" s="250" t="s">
        <v>132</v>
      </c>
      <c r="E8" s="250"/>
      <c r="F8" s="250"/>
      <c r="G8" s="117"/>
      <c r="H8" s="250" t="s">
        <v>289</v>
      </c>
      <c r="I8" s="250" t="s">
        <v>132</v>
      </c>
      <c r="J8" s="250"/>
      <c r="K8" s="250"/>
    </row>
    <row r="9" spans="1:11" s="118" customFormat="1" ht="39" customHeight="1" x14ac:dyDescent="0.25">
      <c r="A9" s="247"/>
      <c r="B9" s="247"/>
      <c r="C9" s="249"/>
      <c r="D9" s="119" t="s">
        <v>133</v>
      </c>
      <c r="E9" s="119" t="s">
        <v>134</v>
      </c>
      <c r="F9" s="119" t="s">
        <v>154</v>
      </c>
      <c r="G9" s="117"/>
      <c r="H9" s="250"/>
      <c r="I9" s="119" t="s">
        <v>133</v>
      </c>
      <c r="J9" s="119" t="s">
        <v>134</v>
      </c>
      <c r="K9" s="119" t="s">
        <v>154</v>
      </c>
    </row>
    <row r="10" spans="1:11" s="118" customFormat="1" x14ac:dyDescent="0.25">
      <c r="A10" s="120" t="s">
        <v>15</v>
      </c>
      <c r="B10" s="121" t="s">
        <v>16</v>
      </c>
      <c r="C10" s="122"/>
      <c r="D10" s="122"/>
      <c r="E10" s="122"/>
      <c r="F10" s="122"/>
      <c r="G10" s="117"/>
      <c r="H10" s="122"/>
      <c r="I10" s="122"/>
      <c r="J10" s="122"/>
      <c r="K10" s="122"/>
    </row>
    <row r="11" spans="1:11" s="110" customFormat="1" ht="63.75" x14ac:dyDescent="0.25">
      <c r="A11" s="123" t="s">
        <v>290</v>
      </c>
      <c r="B11" s="124" t="s">
        <v>291</v>
      </c>
      <c r="C11" s="125"/>
      <c r="D11" s="125"/>
      <c r="E11" s="125"/>
      <c r="F11" s="125"/>
      <c r="H11" s="125">
        <v>162.0037640814391</v>
      </c>
      <c r="I11" s="125">
        <v>148.8658518224766</v>
      </c>
      <c r="J11" s="125">
        <v>0.40782297615637758</v>
      </c>
      <c r="K11" s="125">
        <v>12.730089282806119</v>
      </c>
    </row>
    <row r="12" spans="1:11" x14ac:dyDescent="0.25">
      <c r="A12" s="123" t="s">
        <v>292</v>
      </c>
      <c r="B12" s="124" t="s">
        <v>293</v>
      </c>
      <c r="C12" s="125"/>
      <c r="D12" s="125"/>
      <c r="E12" s="125"/>
      <c r="F12" s="125"/>
      <c r="H12" s="125">
        <v>215.60779812708009</v>
      </c>
      <c r="I12" s="125">
        <v>198.48780242996878</v>
      </c>
      <c r="J12" s="125">
        <v>0.54376396820850359</v>
      </c>
      <c r="K12" s="125">
        <v>16.576231728902805</v>
      </c>
    </row>
    <row r="13" spans="1:11" ht="25.5" x14ac:dyDescent="0.25">
      <c r="A13" s="123" t="s">
        <v>294</v>
      </c>
      <c r="B13" s="124" t="s">
        <v>295</v>
      </c>
      <c r="C13" s="125"/>
      <c r="D13" s="125"/>
      <c r="E13" s="125"/>
      <c r="F13" s="125"/>
      <c r="H13" s="125">
        <v>171.13983898939557</v>
      </c>
      <c r="I13" s="125">
        <v>148.8658518224766</v>
      </c>
      <c r="J13" s="125">
        <v>0.40782297615637758</v>
      </c>
      <c r="K13" s="125">
        <v>21.866164190762575</v>
      </c>
    </row>
    <row r="14" spans="1:11" ht="25.5" x14ac:dyDescent="0.25">
      <c r="A14" s="123" t="s">
        <v>126</v>
      </c>
      <c r="B14" s="124" t="s">
        <v>296</v>
      </c>
      <c r="C14" s="125"/>
      <c r="D14" s="125"/>
      <c r="E14" s="125"/>
      <c r="F14" s="125"/>
      <c r="H14" s="125">
        <v>331.95194112631862</v>
      </c>
      <c r="I14" s="125">
        <v>297.7317036449532</v>
      </c>
      <c r="J14" s="125">
        <v>0.81564595231275516</v>
      </c>
      <c r="K14" s="125">
        <v>33.404591529052638</v>
      </c>
    </row>
    <row r="15" spans="1:11" s="110" customFormat="1" ht="51" x14ac:dyDescent="0.25">
      <c r="A15" s="123" t="s">
        <v>21</v>
      </c>
      <c r="B15" s="124" t="s">
        <v>297</v>
      </c>
      <c r="C15" s="125"/>
      <c r="D15" s="125"/>
      <c r="E15" s="125"/>
      <c r="F15" s="125"/>
      <c r="H15" s="125">
        <v>215.60779812708009</v>
      </c>
      <c r="I15" s="125">
        <v>198.48780242996878</v>
      </c>
      <c r="J15" s="125">
        <v>0.54376396820850359</v>
      </c>
      <c r="K15" s="125">
        <v>16.576231728902805</v>
      </c>
    </row>
    <row r="16" spans="1:11" ht="25.5" x14ac:dyDescent="0.25">
      <c r="A16" s="123" t="s">
        <v>22</v>
      </c>
      <c r="B16" s="124" t="s">
        <v>298</v>
      </c>
      <c r="C16" s="125"/>
      <c r="D16" s="125"/>
      <c r="E16" s="125"/>
      <c r="F16" s="125"/>
      <c r="H16" s="125">
        <v>108.39973003579809</v>
      </c>
      <c r="I16" s="125">
        <v>99.24390121498439</v>
      </c>
      <c r="J16" s="125">
        <v>0.27188198410425179</v>
      </c>
      <c r="K16" s="125">
        <v>8.8839468367094341</v>
      </c>
    </row>
    <row r="17" spans="1:11" x14ac:dyDescent="0.25">
      <c r="A17" s="123" t="s">
        <v>23</v>
      </c>
      <c r="B17" s="124" t="s">
        <v>299</v>
      </c>
      <c r="C17" s="125"/>
      <c r="D17" s="125"/>
      <c r="E17" s="125"/>
      <c r="F17" s="125"/>
      <c r="H17" s="125">
        <v>38.71448577646477</v>
      </c>
      <c r="I17" s="125">
        <v>34.735365425244545</v>
      </c>
      <c r="J17" s="125">
        <v>9.5158694436488112E-2</v>
      </c>
      <c r="K17" s="125">
        <v>3.8839616567837405</v>
      </c>
    </row>
    <row r="18" spans="1:11" x14ac:dyDescent="0.25">
      <c r="A18" s="123" t="s">
        <v>127</v>
      </c>
      <c r="B18" s="124" t="s">
        <v>300</v>
      </c>
      <c r="C18" s="125"/>
      <c r="D18" s="125"/>
      <c r="E18" s="125"/>
      <c r="F18" s="125"/>
      <c r="H18" s="125">
        <v>177.53687627531116</v>
      </c>
      <c r="I18" s="125">
        <v>49.621950607492195</v>
      </c>
      <c r="J18" s="125">
        <v>0.13594099205212584</v>
      </c>
      <c r="K18" s="125">
        <v>127.77898467576682</v>
      </c>
    </row>
    <row r="19" spans="1:11" ht="25.5" x14ac:dyDescent="0.25">
      <c r="A19" s="123" t="s">
        <v>25</v>
      </c>
      <c r="B19" s="124" t="s">
        <v>301</v>
      </c>
      <c r="C19" s="125"/>
      <c r="D19" s="125"/>
      <c r="E19" s="125"/>
      <c r="F19" s="125"/>
      <c r="H19" s="125">
        <v>202.12304954681309</v>
      </c>
      <c r="I19" s="125">
        <v>148.8658518224766</v>
      </c>
      <c r="J19" s="125">
        <v>0.40782297615637758</v>
      </c>
      <c r="K19" s="125">
        <v>52.849374748180104</v>
      </c>
    </row>
    <row r="20" spans="1:11" x14ac:dyDescent="0.25">
      <c r="A20" s="123" t="s">
        <v>27</v>
      </c>
      <c r="B20" s="124" t="s">
        <v>302</v>
      </c>
      <c r="C20" s="125"/>
      <c r="D20" s="125"/>
      <c r="E20" s="125"/>
      <c r="F20" s="125"/>
      <c r="H20" s="125">
        <v>171.13983898939557</v>
      </c>
      <c r="I20" s="125">
        <v>148.8658518224766</v>
      </c>
      <c r="J20" s="125">
        <v>0.40782297615637758</v>
      </c>
      <c r="K20" s="125">
        <v>21.866164190762575</v>
      </c>
    </row>
    <row r="21" spans="1:11" ht="38.25" x14ac:dyDescent="0.25">
      <c r="A21" s="123" t="s">
        <v>29</v>
      </c>
      <c r="B21" s="124" t="s">
        <v>303</v>
      </c>
      <c r="C21" s="125"/>
      <c r="D21" s="125"/>
      <c r="E21" s="125"/>
      <c r="F21" s="125"/>
      <c r="H21" s="125">
        <v>88.131017623524343</v>
      </c>
      <c r="I21" s="125">
        <v>73.821197332903012</v>
      </c>
      <c r="J21" s="125">
        <v>0.13594099205212584</v>
      </c>
      <c r="K21" s="125">
        <v>14.173879298569201</v>
      </c>
    </row>
    <row r="22" spans="1:11" s="110" customFormat="1" ht="25.5" x14ac:dyDescent="0.25">
      <c r="A22" s="123" t="s">
        <v>31</v>
      </c>
      <c r="B22" s="124" t="s">
        <v>304</v>
      </c>
      <c r="C22" s="125"/>
      <c r="D22" s="125"/>
      <c r="E22" s="125"/>
      <c r="F22" s="125"/>
      <c r="H22" s="125">
        <v>63.931770898113527</v>
      </c>
      <c r="I22" s="125">
        <v>49.621950607492195</v>
      </c>
      <c r="J22" s="125">
        <v>0.13594099205212584</v>
      </c>
      <c r="K22" s="125">
        <v>14.173879298569201</v>
      </c>
    </row>
    <row r="23" spans="1:11" ht="25.5" x14ac:dyDescent="0.25">
      <c r="A23" s="123" t="s">
        <v>128</v>
      </c>
      <c r="B23" s="124" t="s">
        <v>305</v>
      </c>
      <c r="C23" s="125"/>
      <c r="D23" s="125"/>
      <c r="E23" s="125"/>
      <c r="F23" s="125"/>
      <c r="H23" s="125">
        <v>177.53687627531116</v>
      </c>
      <c r="I23" s="125">
        <v>49.621950607492195</v>
      </c>
      <c r="J23" s="125">
        <v>0.13594099205212584</v>
      </c>
      <c r="K23" s="125">
        <v>127.77898467576682</v>
      </c>
    </row>
    <row r="24" spans="1:11" x14ac:dyDescent="0.25">
      <c r="A24" s="123" t="s">
        <v>34</v>
      </c>
      <c r="B24" s="124" t="s">
        <v>306</v>
      </c>
      <c r="C24" s="125"/>
      <c r="D24" s="125"/>
      <c r="E24" s="125"/>
      <c r="F24" s="125"/>
      <c r="H24" s="125">
        <v>63.931770898113527</v>
      </c>
      <c r="I24" s="125">
        <v>49.621950607492195</v>
      </c>
      <c r="J24" s="125">
        <v>0.13594099205212584</v>
      </c>
      <c r="K24" s="125">
        <v>14.173879298569201</v>
      </c>
    </row>
    <row r="25" spans="1:11" ht="38.25" x14ac:dyDescent="0.25">
      <c r="A25" s="123" t="s">
        <v>129</v>
      </c>
      <c r="B25" s="124" t="s">
        <v>307</v>
      </c>
      <c r="C25" s="125"/>
      <c r="D25" s="125"/>
      <c r="E25" s="125"/>
      <c r="F25" s="125"/>
      <c r="H25" s="125">
        <v>63.931770898113527</v>
      </c>
      <c r="I25" s="125">
        <v>49.621950607492195</v>
      </c>
      <c r="J25" s="125">
        <v>0.13594099205212584</v>
      </c>
      <c r="K25" s="125">
        <v>14.173879298569201</v>
      </c>
    </row>
    <row r="26" spans="1:11" x14ac:dyDescent="0.25">
      <c r="A26" s="123" t="s">
        <v>35</v>
      </c>
      <c r="B26" s="124" t="s">
        <v>308</v>
      </c>
      <c r="C26" s="125"/>
      <c r="D26" s="125"/>
      <c r="E26" s="125"/>
      <c r="F26" s="125"/>
      <c r="H26" s="125">
        <v>645.63173243672429</v>
      </c>
      <c r="I26" s="125">
        <v>595.4634072899064</v>
      </c>
      <c r="J26" s="125">
        <v>1.6312919046255103</v>
      </c>
      <c r="K26" s="125">
        <v>48.537033242192372</v>
      </c>
    </row>
    <row r="27" spans="1:11" x14ac:dyDescent="0.25">
      <c r="A27" s="123" t="s">
        <v>36</v>
      </c>
      <c r="B27" s="126" t="s">
        <v>200</v>
      </c>
      <c r="C27" s="125"/>
      <c r="D27" s="125"/>
      <c r="E27" s="125"/>
      <c r="F27" s="125"/>
      <c r="H27" s="125">
        <v>0</v>
      </c>
      <c r="I27" s="125">
        <v>0</v>
      </c>
      <c r="J27" s="125">
        <v>0</v>
      </c>
      <c r="K27" s="125">
        <v>0</v>
      </c>
    </row>
    <row r="28" spans="1:11" s="110" customFormat="1" ht="38.25" x14ac:dyDescent="0.25">
      <c r="A28" s="123" t="s">
        <v>38</v>
      </c>
      <c r="B28" s="126" t="s">
        <v>309</v>
      </c>
      <c r="C28" s="125"/>
      <c r="D28" s="125"/>
      <c r="E28" s="125"/>
      <c r="F28" s="125"/>
      <c r="H28" s="125">
        <v>163.19542602595516</v>
      </c>
      <c r="I28" s="125">
        <v>148.8658518224766</v>
      </c>
      <c r="J28" s="125">
        <v>0.40782297615637758</v>
      </c>
      <c r="K28" s="125">
        <v>13.921751227322181</v>
      </c>
    </row>
    <row r="29" spans="1:11" ht="25.5" x14ac:dyDescent="0.25">
      <c r="A29" s="123" t="s">
        <v>185</v>
      </c>
      <c r="B29" s="126" t="s">
        <v>243</v>
      </c>
      <c r="C29" s="125"/>
      <c r="D29" s="125"/>
      <c r="E29" s="125"/>
      <c r="F29" s="125"/>
      <c r="H29" s="125">
        <v>163.19542602595516</v>
      </c>
      <c r="I29" s="125">
        <v>148.8658518224766</v>
      </c>
      <c r="J29" s="125">
        <v>0.40782297615637758</v>
      </c>
      <c r="K29" s="125">
        <v>13.921751227322181</v>
      </c>
    </row>
    <row r="30" spans="1:11" ht="25.5" x14ac:dyDescent="0.25">
      <c r="A30" s="123" t="s">
        <v>186</v>
      </c>
      <c r="B30" s="126" t="s">
        <v>37</v>
      </c>
      <c r="C30" s="125"/>
      <c r="D30" s="125"/>
      <c r="E30" s="125"/>
      <c r="F30" s="125"/>
      <c r="H30" s="125">
        <v>58.767902471877264</v>
      </c>
      <c r="I30" s="125">
        <v>49.621950607492195</v>
      </c>
      <c r="J30" s="125">
        <v>0.13594099205212584</v>
      </c>
      <c r="K30" s="125">
        <v>9.0100108723329413</v>
      </c>
    </row>
    <row r="31" spans="1:11" s="110" customFormat="1" x14ac:dyDescent="0.25">
      <c r="A31" s="123" t="s">
        <v>310</v>
      </c>
      <c r="B31" s="126" t="s">
        <v>39</v>
      </c>
      <c r="C31" s="125"/>
      <c r="D31" s="125"/>
      <c r="E31" s="125"/>
      <c r="F31" s="125"/>
      <c r="H31" s="125">
        <v>107.68473286908844</v>
      </c>
      <c r="I31" s="125">
        <v>99.24390121498439</v>
      </c>
      <c r="J31" s="125">
        <v>0.27188198410425168</v>
      </c>
      <c r="K31" s="125">
        <v>8.1689496699997974</v>
      </c>
    </row>
    <row r="32" spans="1:11" ht="25.5" x14ac:dyDescent="0.25">
      <c r="A32" s="123" t="s">
        <v>311</v>
      </c>
      <c r="B32" s="126" t="s">
        <v>312</v>
      </c>
      <c r="C32" s="125"/>
      <c r="D32" s="125"/>
      <c r="E32" s="125"/>
      <c r="F32" s="125"/>
      <c r="H32" s="125">
        <v>49.621950607492195</v>
      </c>
      <c r="I32" s="125">
        <v>49.621950607492195</v>
      </c>
      <c r="J32" s="125">
        <v>0</v>
      </c>
      <c r="K32" s="125">
        <v>0</v>
      </c>
    </row>
    <row r="33" spans="1:11" x14ac:dyDescent="0.25">
      <c r="A33" s="120" t="s">
        <v>40</v>
      </c>
      <c r="B33" s="121" t="s">
        <v>41</v>
      </c>
      <c r="C33" s="122"/>
      <c r="D33" s="122"/>
      <c r="E33" s="122"/>
      <c r="F33" s="122"/>
      <c r="H33" s="122"/>
      <c r="I33" s="122"/>
      <c r="J33" s="122"/>
      <c r="K33" s="122"/>
    </row>
    <row r="34" spans="1:11" ht="38.25" x14ac:dyDescent="0.25">
      <c r="A34" s="123" t="s">
        <v>42</v>
      </c>
      <c r="B34" s="124" t="s">
        <v>313</v>
      </c>
      <c r="C34" s="125"/>
      <c r="D34" s="125"/>
      <c r="E34" s="125"/>
      <c r="F34" s="125"/>
      <c r="H34" s="125">
        <v>185.59867058285707</v>
      </c>
      <c r="I34" s="125">
        <v>148.8658518224766</v>
      </c>
      <c r="J34" s="125">
        <v>0.40782297615637753</v>
      </c>
      <c r="K34" s="125">
        <v>36.324995784224093</v>
      </c>
    </row>
    <row r="35" spans="1:11" ht="51" x14ac:dyDescent="0.25">
      <c r="A35" s="123" t="s">
        <v>314</v>
      </c>
      <c r="B35" s="124" t="s">
        <v>315</v>
      </c>
      <c r="C35" s="125"/>
      <c r="D35" s="125"/>
      <c r="E35" s="125"/>
      <c r="F35" s="125"/>
      <c r="H35" s="125">
        <v>224.74387303503656</v>
      </c>
      <c r="I35" s="125">
        <v>198.48780242996878</v>
      </c>
      <c r="J35" s="125">
        <v>0.54376396820850337</v>
      </c>
      <c r="K35" s="125">
        <v>25.71230663685926</v>
      </c>
    </row>
    <row r="36" spans="1:11" s="118" customFormat="1" ht="25.5" x14ac:dyDescent="0.25">
      <c r="A36" s="123" t="s">
        <v>188</v>
      </c>
      <c r="B36" s="124" t="s">
        <v>316</v>
      </c>
      <c r="C36" s="125"/>
      <c r="D36" s="125"/>
      <c r="E36" s="125"/>
      <c r="F36" s="125"/>
      <c r="G36" s="117"/>
      <c r="H36" s="125">
        <v>171.13983898939557</v>
      </c>
      <c r="I36" s="125">
        <v>148.8658518224766</v>
      </c>
      <c r="J36" s="125">
        <v>0.40782297615637758</v>
      </c>
      <c r="K36" s="125">
        <v>21.866164190762575</v>
      </c>
    </row>
    <row r="37" spans="1:11" s="110" customFormat="1" ht="51" x14ac:dyDescent="0.25">
      <c r="A37" s="123" t="s">
        <v>45</v>
      </c>
      <c r="B37" s="124" t="s">
        <v>317</v>
      </c>
      <c r="C37" s="125"/>
      <c r="D37" s="125"/>
      <c r="E37" s="125"/>
      <c r="F37" s="125"/>
      <c r="H37" s="125">
        <v>90.733787920934034</v>
      </c>
      <c r="I37" s="125">
        <v>74.4329259112383</v>
      </c>
      <c r="J37" s="125">
        <v>0.20391148807818879</v>
      </c>
      <c r="K37" s="125">
        <v>16.096950521617543</v>
      </c>
    </row>
    <row r="38" spans="1:11" x14ac:dyDescent="0.25">
      <c r="A38" s="123" t="s">
        <v>47</v>
      </c>
      <c r="B38" s="124" t="s">
        <v>318</v>
      </c>
      <c r="C38" s="125"/>
      <c r="D38" s="125"/>
      <c r="E38" s="125"/>
      <c r="F38" s="125"/>
      <c r="H38" s="125">
        <v>108.00250938762606</v>
      </c>
      <c r="I38" s="125">
        <v>99.24390121498439</v>
      </c>
      <c r="J38" s="125">
        <v>0.27188198410425168</v>
      </c>
      <c r="K38" s="125">
        <v>8.4867261885374123</v>
      </c>
    </row>
    <row r="39" spans="1:11" ht="51" x14ac:dyDescent="0.25">
      <c r="A39" s="123" t="s">
        <v>49</v>
      </c>
      <c r="B39" s="124" t="s">
        <v>319</v>
      </c>
      <c r="C39" s="125"/>
      <c r="D39" s="125"/>
      <c r="E39" s="125"/>
      <c r="F39" s="125"/>
      <c r="H39" s="125">
        <v>81.597713012977579</v>
      </c>
      <c r="I39" s="125">
        <v>74.4329259112383</v>
      </c>
      <c r="J39" s="125">
        <v>0.20391148807818879</v>
      </c>
      <c r="K39" s="125">
        <v>6.9608756136610905</v>
      </c>
    </row>
    <row r="40" spans="1:11" s="110" customFormat="1" ht="25.5" x14ac:dyDescent="0.25">
      <c r="A40" s="123" t="s">
        <v>51</v>
      </c>
      <c r="B40" s="124" t="s">
        <v>62</v>
      </c>
      <c r="C40" s="125"/>
      <c r="D40" s="125"/>
      <c r="E40" s="125"/>
      <c r="F40" s="125"/>
      <c r="H40" s="125">
        <v>81.597713012977579</v>
      </c>
      <c r="I40" s="125">
        <v>74.4329259112383</v>
      </c>
      <c r="J40" s="125">
        <v>0.20391148807818879</v>
      </c>
      <c r="K40" s="125">
        <v>6.9608756136610905</v>
      </c>
    </row>
    <row r="41" spans="1:11" s="110" customFormat="1" ht="38.25" x14ac:dyDescent="0.25">
      <c r="A41" s="123" t="s">
        <v>189</v>
      </c>
      <c r="B41" s="124" t="s">
        <v>320</v>
      </c>
      <c r="C41" s="125"/>
      <c r="D41" s="125"/>
      <c r="E41" s="125"/>
      <c r="F41" s="125"/>
      <c r="H41" s="125">
        <v>225.93553497955261</v>
      </c>
      <c r="I41" s="125">
        <v>198.48780242996878</v>
      </c>
      <c r="J41" s="125">
        <v>0.54376396820850337</v>
      </c>
      <c r="K41" s="125">
        <v>26.903968581375324</v>
      </c>
    </row>
    <row r="42" spans="1:11" ht="25.5" x14ac:dyDescent="0.25">
      <c r="A42" s="123"/>
      <c r="B42" s="124" t="s">
        <v>63</v>
      </c>
      <c r="C42" s="125"/>
      <c r="D42" s="125"/>
      <c r="E42" s="125"/>
      <c r="F42" s="125"/>
      <c r="H42" s="125">
        <v>162.0037640814391</v>
      </c>
      <c r="I42" s="125">
        <v>148.8658518224766</v>
      </c>
      <c r="J42" s="125">
        <v>0.40782297615637758</v>
      </c>
      <c r="K42" s="125">
        <v>12.730089282806119</v>
      </c>
    </row>
    <row r="43" spans="1:11" x14ac:dyDescent="0.25">
      <c r="A43" s="123"/>
      <c r="B43" s="124" t="s">
        <v>70</v>
      </c>
      <c r="C43" s="125"/>
      <c r="D43" s="125"/>
      <c r="E43" s="125"/>
      <c r="F43" s="125"/>
      <c r="H43" s="125">
        <v>63.931770898113527</v>
      </c>
      <c r="I43" s="125">
        <v>49.621950607492195</v>
      </c>
      <c r="J43" s="125">
        <v>0.13594099205212584</v>
      </c>
      <c r="K43" s="125">
        <v>14.173879298569201</v>
      </c>
    </row>
    <row r="44" spans="1:11" ht="63.75" x14ac:dyDescent="0.25">
      <c r="A44" s="123" t="s">
        <v>53</v>
      </c>
      <c r="B44" s="124" t="s">
        <v>65</v>
      </c>
      <c r="C44" s="125"/>
      <c r="D44" s="125"/>
      <c r="E44" s="125"/>
      <c r="F44" s="125"/>
      <c r="H44" s="125">
        <v>171.13983898939557</v>
      </c>
      <c r="I44" s="125">
        <v>148.8658518224766</v>
      </c>
      <c r="J44" s="125">
        <v>0.40782297615637758</v>
      </c>
      <c r="K44" s="125">
        <v>21.866164190762575</v>
      </c>
    </row>
    <row r="45" spans="1:11" ht="25.5" x14ac:dyDescent="0.25">
      <c r="A45" s="123" t="s">
        <v>190</v>
      </c>
      <c r="B45" s="124" t="s">
        <v>252</v>
      </c>
      <c r="C45" s="125"/>
      <c r="D45" s="125"/>
      <c r="E45" s="125"/>
      <c r="F45" s="125"/>
      <c r="H45" s="125">
        <v>204.33889329813167</v>
      </c>
      <c r="I45" s="125">
        <v>74.4329259112383</v>
      </c>
      <c r="J45" s="125">
        <v>0.20391148807818879</v>
      </c>
      <c r="K45" s="125">
        <v>129.70205589881516</v>
      </c>
    </row>
    <row r="46" spans="1:11" ht="25.5" x14ac:dyDescent="0.25">
      <c r="A46" s="123" t="s">
        <v>54</v>
      </c>
      <c r="B46" s="124" t="s">
        <v>321</v>
      </c>
      <c r="C46" s="125"/>
      <c r="D46" s="125"/>
      <c r="E46" s="125"/>
      <c r="F46" s="125"/>
      <c r="H46" s="125">
        <v>445.55704650351623</v>
      </c>
      <c r="I46" s="125">
        <v>297.7317036449532</v>
      </c>
      <c r="J46" s="125">
        <v>0.81564595231275516</v>
      </c>
      <c r="K46" s="125">
        <v>147.00969690625027</v>
      </c>
    </row>
    <row r="47" spans="1:11" x14ac:dyDescent="0.25">
      <c r="A47" s="123" t="s">
        <v>56</v>
      </c>
      <c r="B47" s="124" t="s">
        <v>72</v>
      </c>
      <c r="C47" s="125"/>
      <c r="D47" s="125"/>
      <c r="E47" s="125"/>
      <c r="F47" s="125"/>
      <c r="H47" s="125">
        <v>90.733787920934034</v>
      </c>
      <c r="I47" s="125">
        <v>74.4329259112383</v>
      </c>
      <c r="J47" s="125">
        <v>0.20391148807818879</v>
      </c>
      <c r="K47" s="125">
        <v>16.096950521617543</v>
      </c>
    </row>
    <row r="48" spans="1:11" s="110" customFormat="1" x14ac:dyDescent="0.25">
      <c r="A48" s="120" t="s">
        <v>73</v>
      </c>
      <c r="B48" s="121" t="s">
        <v>74</v>
      </c>
      <c r="C48" s="122"/>
      <c r="D48" s="122"/>
      <c r="E48" s="122"/>
      <c r="F48" s="122"/>
      <c r="H48" s="122"/>
      <c r="I48" s="122"/>
      <c r="J48" s="122"/>
      <c r="K48" s="122"/>
    </row>
    <row r="49" spans="1:11" ht="38.25" x14ac:dyDescent="0.25">
      <c r="A49" s="123" t="s">
        <v>75</v>
      </c>
      <c r="B49" s="124" t="s">
        <v>322</v>
      </c>
      <c r="C49" s="125"/>
      <c r="D49" s="125"/>
      <c r="E49" s="125"/>
      <c r="F49" s="125"/>
      <c r="H49" s="125">
        <v>90.733787920934034</v>
      </c>
      <c r="I49" s="125">
        <v>74.4329259112383</v>
      </c>
      <c r="J49" s="125">
        <v>0.20391148807818879</v>
      </c>
      <c r="K49" s="125">
        <v>16.096950521617543</v>
      </c>
    </row>
    <row r="50" spans="1:11" ht="38.25" x14ac:dyDescent="0.25">
      <c r="A50" s="123" t="s">
        <v>76</v>
      </c>
      <c r="B50" s="124" t="s">
        <v>323</v>
      </c>
      <c r="C50" s="125"/>
      <c r="D50" s="125"/>
      <c r="E50" s="125"/>
      <c r="F50" s="125"/>
      <c r="H50" s="125">
        <v>90.733787920934034</v>
      </c>
      <c r="I50" s="125">
        <v>74.4329259112383</v>
      </c>
      <c r="J50" s="125">
        <v>0.20391148807818879</v>
      </c>
      <c r="K50" s="125">
        <v>16.096950521617543</v>
      </c>
    </row>
    <row r="51" spans="1:11" ht="25.5" x14ac:dyDescent="0.25">
      <c r="A51" s="123" t="s">
        <v>77</v>
      </c>
      <c r="B51" s="124" t="s">
        <v>324</v>
      </c>
      <c r="C51" s="125"/>
      <c r="D51" s="125"/>
      <c r="E51" s="125"/>
      <c r="F51" s="125"/>
      <c r="H51" s="125">
        <v>177.53687627531116</v>
      </c>
      <c r="I51" s="125">
        <v>49.621950607492195</v>
      </c>
      <c r="J51" s="125">
        <v>0.13594099205212584</v>
      </c>
      <c r="K51" s="125">
        <v>127.77898467576682</v>
      </c>
    </row>
    <row r="52" spans="1:11" ht="25.5" x14ac:dyDescent="0.25">
      <c r="A52" s="123" t="s">
        <v>78</v>
      </c>
      <c r="B52" s="124" t="s">
        <v>261</v>
      </c>
      <c r="C52" s="125"/>
      <c r="D52" s="125"/>
      <c r="E52" s="125"/>
      <c r="F52" s="125"/>
      <c r="H52" s="125">
        <v>204.33889329813167</v>
      </c>
      <c r="I52" s="125">
        <v>74.4329259112383</v>
      </c>
      <c r="J52" s="125">
        <v>0.20391148807818879</v>
      </c>
      <c r="K52" s="125">
        <v>129.70205589881516</v>
      </c>
    </row>
    <row r="53" spans="1:11" x14ac:dyDescent="0.25">
      <c r="A53" s="123" t="s">
        <v>325</v>
      </c>
      <c r="B53" s="124" t="s">
        <v>83</v>
      </c>
      <c r="C53" s="125"/>
      <c r="D53" s="125"/>
      <c r="E53" s="125"/>
      <c r="F53" s="125"/>
      <c r="H53" s="125">
        <v>111.38926162587906</v>
      </c>
      <c r="I53" s="125">
        <v>74.4329259112383</v>
      </c>
      <c r="J53" s="125">
        <v>0.20391148807818879</v>
      </c>
      <c r="K53" s="125">
        <v>36.752424226562567</v>
      </c>
    </row>
    <row r="54" spans="1:11" x14ac:dyDescent="0.25">
      <c r="A54" s="120" t="s">
        <v>84</v>
      </c>
      <c r="B54" s="121" t="s">
        <v>85</v>
      </c>
      <c r="C54" s="122"/>
      <c r="D54" s="122"/>
      <c r="E54" s="122"/>
      <c r="F54" s="122"/>
      <c r="H54" s="122"/>
      <c r="I54" s="122"/>
      <c r="J54" s="122"/>
      <c r="K54" s="122"/>
    </row>
    <row r="55" spans="1:11" ht="51" x14ac:dyDescent="0.25">
      <c r="A55" s="123" t="s">
        <v>86</v>
      </c>
      <c r="B55" s="127" t="s">
        <v>326</v>
      </c>
      <c r="C55" s="125"/>
      <c r="D55" s="125"/>
      <c r="E55" s="125"/>
      <c r="F55" s="125"/>
      <c r="H55" s="125">
        <v>284.74494436659313</v>
      </c>
      <c r="I55" s="125">
        <v>148.8658518224766</v>
      </c>
      <c r="J55" s="125">
        <v>0.40782297615637758</v>
      </c>
      <c r="K55" s="125">
        <v>135.47126956796018</v>
      </c>
    </row>
    <row r="56" spans="1:11" ht="51" x14ac:dyDescent="0.25">
      <c r="A56" s="123" t="s">
        <v>88</v>
      </c>
      <c r="B56" s="127" t="s">
        <v>327</v>
      </c>
      <c r="C56" s="125"/>
      <c r="D56" s="125"/>
      <c r="E56" s="125"/>
      <c r="F56" s="125"/>
      <c r="H56" s="125">
        <v>171.13983898939557</v>
      </c>
      <c r="I56" s="125">
        <v>148.8658518224766</v>
      </c>
      <c r="J56" s="125">
        <v>0.40782297615637758</v>
      </c>
      <c r="K56" s="125">
        <v>21.866164190762575</v>
      </c>
    </row>
    <row r="57" spans="1:11" ht="25.5" x14ac:dyDescent="0.25">
      <c r="A57" s="123" t="s">
        <v>90</v>
      </c>
      <c r="B57" s="127" t="s">
        <v>328</v>
      </c>
      <c r="C57" s="125"/>
      <c r="D57" s="125"/>
      <c r="E57" s="125"/>
      <c r="F57" s="125"/>
      <c r="H57" s="125">
        <v>284.74494436659313</v>
      </c>
      <c r="I57" s="125">
        <v>148.8658518224766</v>
      </c>
      <c r="J57" s="125">
        <v>0.40782297615637758</v>
      </c>
      <c r="K57" s="125">
        <v>135.47126956796018</v>
      </c>
    </row>
    <row r="58" spans="1:11" ht="25.5" x14ac:dyDescent="0.25">
      <c r="A58" s="123" t="s">
        <v>92</v>
      </c>
      <c r="B58" s="127" t="s">
        <v>262</v>
      </c>
      <c r="C58" s="125"/>
      <c r="D58" s="125"/>
      <c r="E58" s="125"/>
      <c r="F58" s="125"/>
      <c r="H58" s="125">
        <v>251.54589005785706</v>
      </c>
      <c r="I58" s="125">
        <v>223.2987777337149</v>
      </c>
      <c r="J58" s="125">
        <v>0.61173446423456646</v>
      </c>
      <c r="K58" s="125">
        <v>27.635377859907603</v>
      </c>
    </row>
    <row r="59" spans="1:11" ht="25.5" x14ac:dyDescent="0.25">
      <c r="A59" s="123" t="s">
        <v>93</v>
      </c>
      <c r="B59" s="127" t="s">
        <v>263</v>
      </c>
      <c r="C59" s="125"/>
      <c r="D59" s="125"/>
      <c r="E59" s="125"/>
      <c r="F59" s="125"/>
      <c r="H59" s="125">
        <v>653.57614540016471</v>
      </c>
      <c r="I59" s="125">
        <v>595.4634072899064</v>
      </c>
      <c r="J59" s="125">
        <v>1.6312919046255103</v>
      </c>
      <c r="K59" s="125">
        <v>56.481446205632764</v>
      </c>
    </row>
    <row r="60" spans="1:11" x14ac:dyDescent="0.25">
      <c r="A60" s="123" t="s">
        <v>266</v>
      </c>
      <c r="B60" s="127" t="s">
        <v>264</v>
      </c>
      <c r="C60" s="125"/>
      <c r="D60" s="125"/>
      <c r="E60" s="125"/>
      <c r="F60" s="125"/>
      <c r="H60" s="125">
        <v>90.733787920934034</v>
      </c>
      <c r="I60" s="125">
        <v>74.4329259112383</v>
      </c>
      <c r="J60" s="125">
        <v>0.20391148807818879</v>
      </c>
      <c r="K60" s="125">
        <v>16.096950521617543</v>
      </c>
    </row>
    <row r="61" spans="1:11" x14ac:dyDescent="0.25">
      <c r="A61" s="120" t="s">
        <v>95</v>
      </c>
      <c r="B61" s="121" t="s">
        <v>96</v>
      </c>
      <c r="C61" s="122"/>
      <c r="D61" s="122"/>
      <c r="E61" s="122"/>
      <c r="F61" s="122"/>
      <c r="H61" s="122"/>
      <c r="I61" s="122"/>
      <c r="J61" s="122"/>
      <c r="K61" s="122"/>
    </row>
    <row r="62" spans="1:11" ht="25.5" x14ac:dyDescent="0.25">
      <c r="A62" s="123" t="s">
        <v>97</v>
      </c>
      <c r="B62" s="124" t="s">
        <v>329</v>
      </c>
      <c r="C62" s="125"/>
      <c r="D62" s="125"/>
      <c r="E62" s="125"/>
      <c r="F62" s="125"/>
      <c r="H62" s="125">
        <v>284.74494436659313</v>
      </c>
      <c r="I62" s="125">
        <v>148.8658518224766</v>
      </c>
      <c r="J62" s="125">
        <v>0.40782297615637758</v>
      </c>
      <c r="K62" s="125">
        <v>135.47126956796018</v>
      </c>
    </row>
    <row r="63" spans="1:11" ht="38.25" x14ac:dyDescent="0.25">
      <c r="A63" s="123" t="s">
        <v>99</v>
      </c>
      <c r="B63" s="124" t="s">
        <v>267</v>
      </c>
      <c r="C63" s="125"/>
      <c r="D63" s="125"/>
      <c r="E63" s="125"/>
      <c r="F63" s="125"/>
      <c r="H63" s="125">
        <v>284.74494436659313</v>
      </c>
      <c r="I63" s="125">
        <v>148.8658518224766</v>
      </c>
      <c r="J63" s="125">
        <v>0.40782297615637758</v>
      </c>
      <c r="K63" s="125">
        <v>135.47126956796018</v>
      </c>
    </row>
    <row r="64" spans="1:11" x14ac:dyDescent="0.25">
      <c r="A64" s="123" t="s">
        <v>100</v>
      </c>
      <c r="B64" s="124" t="s">
        <v>268</v>
      </c>
      <c r="C64" s="125"/>
      <c r="D64" s="125"/>
      <c r="E64" s="125"/>
      <c r="F64" s="125"/>
      <c r="H64" s="125">
        <v>284.74494436659313</v>
      </c>
      <c r="I64" s="125">
        <v>148.8658518224766</v>
      </c>
      <c r="J64" s="125">
        <v>0.40782297615637758</v>
      </c>
      <c r="K64" s="125">
        <v>135.47126956796018</v>
      </c>
    </row>
    <row r="65" spans="1:11" x14ac:dyDescent="0.25">
      <c r="A65" s="120" t="s">
        <v>101</v>
      </c>
      <c r="B65" s="121" t="s">
        <v>102</v>
      </c>
      <c r="C65" s="122"/>
      <c r="D65" s="122"/>
      <c r="E65" s="122"/>
      <c r="F65" s="122"/>
      <c r="H65" s="122"/>
      <c r="I65" s="122"/>
      <c r="J65" s="122"/>
      <c r="K65" s="122"/>
    </row>
    <row r="66" spans="1:11" ht="25.5" x14ac:dyDescent="0.25">
      <c r="A66" s="123" t="s">
        <v>103</v>
      </c>
      <c r="B66" s="126" t="s">
        <v>330</v>
      </c>
      <c r="C66" s="125"/>
      <c r="D66" s="125"/>
      <c r="E66" s="125"/>
      <c r="F66" s="125"/>
      <c r="H66" s="125">
        <v>117.53580494375453</v>
      </c>
      <c r="I66" s="125">
        <v>99.24390121498439</v>
      </c>
      <c r="J66" s="125">
        <v>0.27188198410425168</v>
      </c>
      <c r="K66" s="125">
        <v>18.020021744665883</v>
      </c>
    </row>
    <row r="67" spans="1:11" ht="25.5" x14ac:dyDescent="0.25">
      <c r="A67" s="123" t="s">
        <v>197</v>
      </c>
      <c r="B67" s="124" t="s">
        <v>331</v>
      </c>
      <c r="C67" s="125"/>
      <c r="D67" s="125"/>
      <c r="E67" s="125"/>
      <c r="F67" s="125"/>
      <c r="H67" s="125">
        <v>138.19127864869955</v>
      </c>
      <c r="I67" s="125">
        <v>99.24390121498439</v>
      </c>
      <c r="J67" s="125">
        <v>0.27188198410425168</v>
      </c>
      <c r="K67" s="125">
        <v>38.675495449610914</v>
      </c>
    </row>
    <row r="68" spans="1:11" s="110" customFormat="1" ht="25.5" x14ac:dyDescent="0.25">
      <c r="A68" s="123" t="s">
        <v>198</v>
      </c>
      <c r="B68" s="124" t="s">
        <v>274</v>
      </c>
      <c r="C68" s="125"/>
      <c r="D68" s="125"/>
      <c r="E68" s="125"/>
      <c r="F68" s="125"/>
      <c r="H68" s="125">
        <v>231.14091032095217</v>
      </c>
      <c r="I68" s="125">
        <v>99.24390121498439</v>
      </c>
      <c r="J68" s="125">
        <v>0.27188198410425168</v>
      </c>
      <c r="K68" s="125">
        <v>131.62512712186353</v>
      </c>
    </row>
    <row r="69" spans="1:11" ht="25.5" x14ac:dyDescent="0.25">
      <c r="A69" s="123" t="s">
        <v>199</v>
      </c>
      <c r="B69" s="124" t="s">
        <v>332</v>
      </c>
      <c r="C69" s="125"/>
      <c r="D69" s="125"/>
      <c r="E69" s="125"/>
      <c r="F69" s="125"/>
      <c r="H69" s="125">
        <v>231.14091032095217</v>
      </c>
      <c r="I69" s="125">
        <v>99.24390121498439</v>
      </c>
      <c r="J69" s="125">
        <v>0.27188198410425168</v>
      </c>
      <c r="K69" s="125">
        <v>131.62512712186353</v>
      </c>
    </row>
    <row r="70" spans="1:11" s="110" customFormat="1" ht="25.5" x14ac:dyDescent="0.25">
      <c r="A70" s="123" t="s">
        <v>106</v>
      </c>
      <c r="B70" s="124" t="s">
        <v>275</v>
      </c>
      <c r="C70" s="125"/>
      <c r="D70" s="125"/>
      <c r="E70" s="125"/>
      <c r="F70" s="125"/>
      <c r="H70" s="125">
        <v>284.74494436659313</v>
      </c>
      <c r="I70" s="125">
        <v>148.8658518224766</v>
      </c>
      <c r="J70" s="125">
        <v>0.40782297615637758</v>
      </c>
      <c r="K70" s="125">
        <v>135.47126956796018</v>
      </c>
    </row>
    <row r="71" spans="1:11" ht="25.5" x14ac:dyDescent="0.25">
      <c r="A71" s="123" t="s">
        <v>107</v>
      </c>
      <c r="B71" s="124" t="s">
        <v>276</v>
      </c>
      <c r="C71" s="125"/>
      <c r="D71" s="125"/>
      <c r="E71" s="125"/>
      <c r="F71" s="125"/>
      <c r="H71" s="125">
        <v>284.74494436659313</v>
      </c>
      <c r="I71" s="125">
        <v>148.8658518224766</v>
      </c>
      <c r="J71" s="125">
        <v>0.40782297615637758</v>
      </c>
      <c r="K71" s="125">
        <v>135.47126956796018</v>
      </c>
    </row>
    <row r="72" spans="1:11" x14ac:dyDescent="0.25">
      <c r="A72" s="123" t="s">
        <v>108</v>
      </c>
      <c r="B72" s="124" t="s">
        <v>113</v>
      </c>
      <c r="C72" s="125"/>
      <c r="D72" s="125"/>
      <c r="E72" s="125"/>
      <c r="F72" s="125"/>
      <c r="H72" s="125">
        <v>111.38926162587906</v>
      </c>
      <c r="I72" s="125">
        <v>74.4329259112383</v>
      </c>
      <c r="J72" s="125">
        <v>0.20391148807818879</v>
      </c>
      <c r="K72" s="125">
        <v>36.752424226562567</v>
      </c>
    </row>
    <row r="73" spans="1:11" ht="51" x14ac:dyDescent="0.25">
      <c r="A73" s="120" t="s">
        <v>114</v>
      </c>
      <c r="B73" s="121" t="s">
        <v>333</v>
      </c>
      <c r="C73" s="122"/>
      <c r="D73" s="122"/>
      <c r="E73" s="122"/>
      <c r="F73" s="122"/>
      <c r="H73" s="122"/>
      <c r="I73" s="122"/>
      <c r="J73" s="122"/>
      <c r="K73" s="122"/>
    </row>
    <row r="74" spans="1:11" x14ac:dyDescent="0.25">
      <c r="A74" s="123" t="s">
        <v>115</v>
      </c>
      <c r="B74" s="124" t="s">
        <v>334</v>
      </c>
      <c r="C74" s="125"/>
      <c r="D74" s="125"/>
      <c r="E74" s="125"/>
      <c r="F74" s="125"/>
      <c r="H74" s="125">
        <v>171.13983898939557</v>
      </c>
      <c r="I74" s="125">
        <v>148.8658518224766</v>
      </c>
      <c r="J74" s="125">
        <v>0.40782297615637758</v>
      </c>
      <c r="K74" s="125">
        <v>21.866164190762575</v>
      </c>
    </row>
    <row r="75" spans="1:11" ht="38.25" x14ac:dyDescent="0.25">
      <c r="A75" s="123" t="s">
        <v>117</v>
      </c>
      <c r="B75" s="124" t="s">
        <v>335</v>
      </c>
      <c r="C75" s="125"/>
      <c r="D75" s="125"/>
      <c r="E75" s="125"/>
      <c r="F75" s="125"/>
      <c r="H75" s="125">
        <v>171.13983898939557</v>
      </c>
      <c r="I75" s="125">
        <v>148.8658518224766</v>
      </c>
      <c r="J75" s="125">
        <v>0.40782297615637758</v>
      </c>
      <c r="K75" s="125">
        <v>21.866164190762575</v>
      </c>
    </row>
    <row r="76" spans="1:11" ht="25.5" x14ac:dyDescent="0.25">
      <c r="A76" s="123" t="s">
        <v>119</v>
      </c>
      <c r="B76" s="124" t="s">
        <v>118</v>
      </c>
      <c r="C76" s="125"/>
      <c r="D76" s="125"/>
      <c r="E76" s="125"/>
      <c r="F76" s="125"/>
      <c r="H76" s="125">
        <v>117.53580494375453</v>
      </c>
      <c r="I76" s="125">
        <v>99.24390121498439</v>
      </c>
      <c r="J76" s="125">
        <v>0.27188198410425168</v>
      </c>
      <c r="K76" s="125">
        <v>18.020021744665883</v>
      </c>
    </row>
    <row r="77" spans="1:11" ht="25.5" x14ac:dyDescent="0.25">
      <c r="A77" s="123" t="s">
        <v>120</v>
      </c>
      <c r="B77" s="124" t="s">
        <v>137</v>
      </c>
      <c r="C77" s="125"/>
      <c r="D77" s="125"/>
      <c r="E77" s="125"/>
      <c r="F77" s="125"/>
      <c r="H77" s="125">
        <v>251.54589005785706</v>
      </c>
      <c r="I77" s="125">
        <v>223.2987777337149</v>
      </c>
      <c r="J77" s="125">
        <v>0.61173446423456646</v>
      </c>
      <c r="K77" s="125">
        <v>27.635377859907603</v>
      </c>
    </row>
    <row r="78" spans="1:11" ht="25.5" x14ac:dyDescent="0.25">
      <c r="A78" s="123" t="s">
        <v>121</v>
      </c>
      <c r="B78" s="124" t="s">
        <v>138</v>
      </c>
      <c r="C78" s="125"/>
      <c r="D78" s="125"/>
      <c r="E78" s="125"/>
      <c r="F78" s="125"/>
      <c r="H78" s="125">
        <v>171.13983898939557</v>
      </c>
      <c r="I78" s="125">
        <v>148.8658518224766</v>
      </c>
      <c r="J78" s="125">
        <v>0.40782297615637758</v>
      </c>
      <c r="K78" s="125">
        <v>21.866164190762575</v>
      </c>
    </row>
    <row r="79" spans="1:11" x14ac:dyDescent="0.25">
      <c r="A79" s="123" t="s">
        <v>336</v>
      </c>
      <c r="B79" s="124" t="s">
        <v>337</v>
      </c>
      <c r="C79" s="125"/>
      <c r="D79" s="125"/>
      <c r="E79" s="125"/>
      <c r="F79" s="125"/>
      <c r="H79" s="125">
        <v>246.3820216316208</v>
      </c>
      <c r="I79" s="125">
        <v>223.2987777337149</v>
      </c>
      <c r="J79" s="125">
        <v>0.61173446423456646</v>
      </c>
      <c r="K79" s="125">
        <v>22.471509433671347</v>
      </c>
    </row>
  </sheetData>
  <autoFilter ref="A9:K79"/>
  <mergeCells count="8">
    <mergeCell ref="A5:K5"/>
    <mergeCell ref="C6:F6"/>
    <mergeCell ref="A8:A9"/>
    <mergeCell ref="B8:B9"/>
    <mergeCell ref="C8:C9"/>
    <mergeCell ref="D8:F8"/>
    <mergeCell ref="H8:H9"/>
    <mergeCell ref="I8:K8"/>
  </mergeCells>
  <conditionalFormatting sqref="C7">
    <cfRule type="expression" dxfId="1208" priority="4" stopIfTrue="1">
      <formula>HasError()</formula>
    </cfRule>
    <cfRule type="expression" dxfId="1207" priority="5" stopIfTrue="1">
      <formula>LockedByCondition()</formula>
    </cfRule>
    <cfRule type="expression" dxfId="1206" priority="6" stopIfTrue="1">
      <formula>Locked()</formula>
    </cfRule>
  </conditionalFormatting>
  <conditionalFormatting sqref="D7:F7">
    <cfRule type="expression" dxfId="1205" priority="1" stopIfTrue="1">
      <formula>HasError()</formula>
    </cfRule>
    <cfRule type="expression" dxfId="1204" priority="2" stopIfTrue="1">
      <formula>LockedByCondition()</formula>
    </cfRule>
    <cfRule type="expression" dxfId="1203" priority="3" stopIfTrue="1">
      <formula>Locked()</formula>
    </cfRule>
  </conditionalFormatting>
  <pageMargins left="0.59055118110236227" right="0.39370078740157483" top="0.59055118110236227" bottom="0.39370078740157483" header="0.31496062992125984" footer="0.31496062992125984"/>
  <pageSetup paperSize="9" scale="82" fitToHeight="1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F25"/>
  <sheetViews>
    <sheetView zoomScaleNormal="100" workbookViewId="0">
      <pane xSplit="2" ySplit="9" topLeftCell="C10" activePane="bottomRight" state="frozen"/>
      <selection activeCell="N23" sqref="N23"/>
      <selection pane="topRight" activeCell="N23" sqref="N23"/>
      <selection pane="bottomLeft" activeCell="N23" sqref="N23"/>
      <selection pane="bottomRight" sqref="A1:XFD1048576"/>
    </sheetView>
  </sheetViews>
  <sheetFormatPr defaultRowHeight="12.75" outlineLevelRow="1" x14ac:dyDescent="0.25"/>
  <cols>
    <col min="1" max="1" width="6.140625" style="138" customWidth="1"/>
    <col min="2" max="2" width="51" style="138" customWidth="1"/>
    <col min="3" max="3" width="13.28515625" style="138" customWidth="1"/>
    <col min="4" max="6" width="13.42578125" style="138" customWidth="1"/>
    <col min="7" max="16384" width="9.140625" style="138"/>
  </cols>
  <sheetData>
    <row r="1" spans="1:6" x14ac:dyDescent="0.25">
      <c r="F1" s="149" t="s">
        <v>381</v>
      </c>
    </row>
    <row r="2" spans="1:6" x14ac:dyDescent="0.25">
      <c r="C2" s="150"/>
      <c r="D2" s="150"/>
      <c r="E2" s="150"/>
      <c r="F2" s="149" t="s">
        <v>13</v>
      </c>
    </row>
    <row r="3" spans="1:6" x14ac:dyDescent="0.25">
      <c r="F3" s="39" t="s">
        <v>500</v>
      </c>
    </row>
    <row r="5" spans="1:6" ht="26.25" customHeight="1" x14ac:dyDescent="0.2">
      <c r="A5" s="251" t="s">
        <v>380</v>
      </c>
      <c r="B5" s="252"/>
      <c r="C5" s="252"/>
      <c r="D5" s="252"/>
      <c r="E5" s="252"/>
      <c r="F5" s="252"/>
    </row>
    <row r="7" spans="1:6" ht="12.75" customHeight="1" x14ac:dyDescent="0.25">
      <c r="A7" s="253" t="s">
        <v>10</v>
      </c>
      <c r="B7" s="255" t="s">
        <v>11</v>
      </c>
      <c r="C7" s="255" t="s">
        <v>12</v>
      </c>
      <c r="D7" s="148" t="s">
        <v>132</v>
      </c>
      <c r="E7" s="148"/>
      <c r="F7" s="147"/>
    </row>
    <row r="8" spans="1:6" ht="63.75" customHeight="1" x14ac:dyDescent="0.25">
      <c r="A8" s="254"/>
      <c r="B8" s="256"/>
      <c r="C8" s="256"/>
      <c r="D8" s="146" t="s">
        <v>133</v>
      </c>
      <c r="E8" s="146" t="s">
        <v>134</v>
      </c>
      <c r="F8" s="145" t="s">
        <v>135</v>
      </c>
    </row>
    <row r="9" spans="1:6" x14ac:dyDescent="0.25">
      <c r="A9" s="144">
        <v>1</v>
      </c>
      <c r="B9" s="144">
        <v>2</v>
      </c>
      <c r="C9" s="144">
        <v>3</v>
      </c>
      <c r="D9" s="144">
        <v>4</v>
      </c>
      <c r="E9" s="144">
        <v>5</v>
      </c>
      <c r="F9" s="144">
        <v>6</v>
      </c>
    </row>
    <row r="10" spans="1:6" ht="25.5" outlineLevel="1" x14ac:dyDescent="0.25">
      <c r="A10" s="144">
        <v>1</v>
      </c>
      <c r="B10" s="143" t="s">
        <v>379</v>
      </c>
      <c r="C10" s="142">
        <v>151.25754425</v>
      </c>
      <c r="D10" s="142">
        <v>23.81157</v>
      </c>
      <c r="E10" s="142">
        <v>5.4132942499999999</v>
      </c>
      <c r="F10" s="142">
        <v>122.03268</v>
      </c>
    </row>
    <row r="11" spans="1:6" ht="25.5" outlineLevel="1" x14ac:dyDescent="0.25">
      <c r="A11" s="144">
        <v>2</v>
      </c>
      <c r="B11" s="143" t="s">
        <v>378</v>
      </c>
      <c r="C11" s="142">
        <v>250.63350958181269</v>
      </c>
      <c r="D11" s="142">
        <v>20.617816693759458</v>
      </c>
      <c r="E11" s="142">
        <v>21.8355719863983</v>
      </c>
      <c r="F11" s="142">
        <v>208.18012090165493</v>
      </c>
    </row>
    <row r="12" spans="1:6" outlineLevel="1" x14ac:dyDescent="0.25">
      <c r="A12" s="144">
        <v>3</v>
      </c>
      <c r="B12" s="143" t="s">
        <v>377</v>
      </c>
      <c r="C12" s="142">
        <v>121.9812490607292</v>
      </c>
      <c r="D12" s="142">
        <v>90.603426515809929</v>
      </c>
      <c r="E12" s="142">
        <v>0</v>
      </c>
      <c r="F12" s="142">
        <v>31.377822544919272</v>
      </c>
    </row>
    <row r="13" spans="1:6" ht="38.25" outlineLevel="1" x14ac:dyDescent="0.25">
      <c r="A13" s="144">
        <v>4</v>
      </c>
      <c r="B13" s="143" t="s">
        <v>376</v>
      </c>
      <c r="C13" s="142">
        <v>105.71577946023946</v>
      </c>
      <c r="D13" s="142">
        <v>90.603426515809915</v>
      </c>
      <c r="E13" s="142">
        <v>0</v>
      </c>
      <c r="F13" s="142">
        <v>15.112352944429551</v>
      </c>
    </row>
    <row r="14" spans="1:6" ht="38.25" x14ac:dyDescent="0.25">
      <c r="A14" s="144">
        <v>5</v>
      </c>
      <c r="B14" s="143" t="s">
        <v>375</v>
      </c>
      <c r="C14" s="142">
        <v>137.55706663449143</v>
      </c>
      <c r="D14" s="142">
        <v>99.289886360961759</v>
      </c>
      <c r="E14" s="142">
        <v>0</v>
      </c>
      <c r="F14" s="142">
        <v>38.267180273529668</v>
      </c>
    </row>
    <row r="15" spans="1:6" x14ac:dyDescent="0.25">
      <c r="B15" s="139"/>
    </row>
    <row r="16" spans="1:6" x14ac:dyDescent="0.25">
      <c r="A16" s="140"/>
      <c r="B16" s="141"/>
      <c r="C16" s="140"/>
      <c r="D16" s="140"/>
      <c r="E16" s="140"/>
      <c r="F16" s="140"/>
    </row>
    <row r="17" spans="2:2" x14ac:dyDescent="0.25">
      <c r="B17" s="139"/>
    </row>
    <row r="18" spans="2:2" x14ac:dyDescent="0.25">
      <c r="B18" s="139"/>
    </row>
    <row r="19" spans="2:2" x14ac:dyDescent="0.25">
      <c r="B19" s="139"/>
    </row>
    <row r="20" spans="2:2" x14ac:dyDescent="0.25">
      <c r="B20" s="139"/>
    </row>
    <row r="21" spans="2:2" x14ac:dyDescent="0.25">
      <c r="B21" s="139"/>
    </row>
    <row r="22" spans="2:2" x14ac:dyDescent="0.25">
      <c r="B22" s="139"/>
    </row>
    <row r="23" spans="2:2" x14ac:dyDescent="0.25">
      <c r="B23" s="139"/>
    </row>
    <row r="24" spans="2:2" x14ac:dyDescent="0.25">
      <c r="B24" s="139"/>
    </row>
    <row r="25" spans="2:2" x14ac:dyDescent="0.25">
      <c r="B25" s="139"/>
    </row>
  </sheetData>
  <mergeCells count="4">
    <mergeCell ref="A5:F5"/>
    <mergeCell ref="A7:A8"/>
    <mergeCell ref="B7:B8"/>
    <mergeCell ref="C7:C8"/>
  </mergeCells>
  <conditionalFormatting sqref="B10:F10 C11:F14">
    <cfRule type="expression" dxfId="1202" priority="16" stopIfTrue="1">
      <formula>HasError()</formula>
    </cfRule>
    <cfRule type="expression" dxfId="1201" priority="17" stopIfTrue="1">
      <formula>LockedByCondition()</formula>
    </cfRule>
    <cfRule type="expression" dxfId="1200" priority="18" stopIfTrue="1">
      <formula>Locked()</formula>
    </cfRule>
  </conditionalFormatting>
  <conditionalFormatting sqref="B11:B14">
    <cfRule type="expression" dxfId="1199" priority="13" stopIfTrue="1">
      <formula>HasError()</formula>
    </cfRule>
    <cfRule type="expression" dxfId="1198" priority="14" stopIfTrue="1">
      <formula>LockedByCondition()</formula>
    </cfRule>
    <cfRule type="expression" dxfId="1197" priority="15" stopIfTrue="1">
      <formula>Locked()</formula>
    </cfRule>
  </conditionalFormatting>
  <pageMargins left="0.51181102362204722" right="0.31496062992125984" top="0.55118110236220474" bottom="0.35433070866141736" header="0.31496062992125984" footer="0.11811023622047245"/>
  <pageSetup paperSize="9" scale="85" orientation="portrait"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C25"/>
  <sheetViews>
    <sheetView zoomScaleNormal="100" workbookViewId="0">
      <pane xSplit="2" ySplit="9" topLeftCell="C10" activePane="bottomRight" state="frozen"/>
      <selection activeCell="H47" sqref="H47"/>
      <selection pane="topRight" activeCell="H47" sqref="H47"/>
      <selection pane="bottomLeft" activeCell="H47" sqref="H47"/>
      <selection pane="bottomRight" sqref="A1:XFD1048576"/>
    </sheetView>
  </sheetViews>
  <sheetFormatPr defaultRowHeight="12.75" outlineLevelRow="1" x14ac:dyDescent="0.25"/>
  <cols>
    <col min="1" max="1" width="4.42578125" style="151" customWidth="1"/>
    <col min="2" max="2" width="52.42578125" style="151" customWidth="1"/>
    <col min="3" max="3" width="13.42578125" style="152" customWidth="1"/>
    <col min="4" max="16384" width="9.140625" style="151"/>
  </cols>
  <sheetData>
    <row r="1" spans="1:3" x14ac:dyDescent="0.25">
      <c r="C1" s="163" t="s">
        <v>282</v>
      </c>
    </row>
    <row r="2" spans="1:3" x14ac:dyDescent="0.25">
      <c r="C2" s="163" t="s">
        <v>13</v>
      </c>
    </row>
    <row r="3" spans="1:3" x14ac:dyDescent="0.25">
      <c r="C3" s="39" t="s">
        <v>500</v>
      </c>
    </row>
    <row r="5" spans="1:3" ht="28.5" customHeight="1" x14ac:dyDescent="0.25">
      <c r="A5" s="257" t="s">
        <v>384</v>
      </c>
      <c r="B5" s="257"/>
      <c r="C5" s="257"/>
    </row>
    <row r="7" spans="1:3" ht="38.25" customHeight="1" x14ac:dyDescent="0.25">
      <c r="A7" s="258" t="s">
        <v>10</v>
      </c>
      <c r="B7" s="260" t="s">
        <v>181</v>
      </c>
      <c r="C7" s="260" t="s">
        <v>154</v>
      </c>
    </row>
    <row r="8" spans="1:3" x14ac:dyDescent="0.25">
      <c r="A8" s="259"/>
      <c r="B8" s="261"/>
      <c r="C8" s="261"/>
    </row>
    <row r="9" spans="1:3" x14ac:dyDescent="0.25">
      <c r="A9" s="162">
        <v>1</v>
      </c>
      <c r="B9" s="162">
        <v>2</v>
      </c>
      <c r="C9" s="161">
        <v>3</v>
      </c>
    </row>
    <row r="10" spans="1:3" s="157" customFormat="1" ht="25.5" outlineLevel="1" x14ac:dyDescent="0.25">
      <c r="A10" s="160">
        <v>1</v>
      </c>
      <c r="B10" s="159" t="s">
        <v>379</v>
      </c>
      <c r="C10" s="158">
        <v>0.37166304214098128</v>
      </c>
    </row>
    <row r="11" spans="1:3" s="157" customFormat="1" ht="25.5" outlineLevel="1" x14ac:dyDescent="0.25">
      <c r="A11" s="160">
        <v>2</v>
      </c>
      <c r="B11" s="159" t="s">
        <v>378</v>
      </c>
      <c r="C11" s="158">
        <v>0.19500000000000001</v>
      </c>
    </row>
    <row r="12" spans="1:3" s="157" customFormat="1" outlineLevel="1" x14ac:dyDescent="0.25">
      <c r="A12" s="160">
        <v>3</v>
      </c>
      <c r="B12" s="159" t="s">
        <v>377</v>
      </c>
      <c r="C12" s="158">
        <v>0.98398597407788657</v>
      </c>
    </row>
    <row r="13" spans="1:3" s="157" customFormat="1" ht="38.25" outlineLevel="1" x14ac:dyDescent="0.25">
      <c r="A13" s="160">
        <v>4</v>
      </c>
      <c r="B13" s="159" t="s">
        <v>376</v>
      </c>
      <c r="C13" s="158">
        <v>0.96675003121873049</v>
      </c>
    </row>
    <row r="14" spans="1:3" s="157" customFormat="1" ht="38.25" x14ac:dyDescent="0.25">
      <c r="A14" s="160">
        <v>5</v>
      </c>
      <c r="B14" s="159" t="s">
        <v>375</v>
      </c>
      <c r="C14" s="158">
        <v>0.98561011714153857</v>
      </c>
    </row>
    <row r="16" spans="1:3" x14ac:dyDescent="0.25">
      <c r="A16" s="156"/>
      <c r="B16" s="155"/>
      <c r="C16" s="154"/>
    </row>
    <row r="17" spans="1:2" x14ac:dyDescent="0.25">
      <c r="B17" s="153"/>
    </row>
    <row r="18" spans="1:2" x14ac:dyDescent="0.25">
      <c r="B18" s="153"/>
    </row>
    <row r="19" spans="1:2" x14ac:dyDescent="0.25">
      <c r="B19" s="153"/>
    </row>
    <row r="20" spans="1:2" x14ac:dyDescent="0.25">
      <c r="B20" s="153"/>
    </row>
    <row r="21" spans="1:2" x14ac:dyDescent="0.25">
      <c r="B21" s="153"/>
    </row>
    <row r="22" spans="1:2" x14ac:dyDescent="0.25">
      <c r="B22" s="153"/>
    </row>
    <row r="23" spans="1:2" x14ac:dyDescent="0.25">
      <c r="B23" s="153"/>
    </row>
    <row r="24" spans="1:2" x14ac:dyDescent="0.25">
      <c r="B24" s="153"/>
    </row>
    <row r="25" spans="1:2" s="152" customFormat="1" x14ac:dyDescent="0.25">
      <c r="A25" s="151"/>
      <c r="B25" s="153"/>
    </row>
  </sheetData>
  <mergeCells count="4">
    <mergeCell ref="A5:C5"/>
    <mergeCell ref="A7:A8"/>
    <mergeCell ref="B7:B8"/>
    <mergeCell ref="C7:C8"/>
  </mergeCells>
  <conditionalFormatting sqref="B10:C10 C11:C14">
    <cfRule type="expression" dxfId="1196" priority="4" stopIfTrue="1">
      <formula>HasError()</formula>
    </cfRule>
    <cfRule type="expression" dxfId="1195" priority="5" stopIfTrue="1">
      <formula>LockedByCondition()</formula>
    </cfRule>
    <cfRule type="expression" dxfId="1194" priority="6" stopIfTrue="1">
      <formula>Locked()</formula>
    </cfRule>
  </conditionalFormatting>
  <conditionalFormatting sqref="B11:B14">
    <cfRule type="expression" dxfId="1193" priority="1" stopIfTrue="1">
      <formula>HasError()</formula>
    </cfRule>
    <cfRule type="expression" dxfId="1192" priority="2" stopIfTrue="1">
      <formula>LockedByCondition()</formula>
    </cfRule>
    <cfRule type="expression" dxfId="1191" priority="3" stopIfTrue="1">
      <formula>Locked()</formula>
    </cfRule>
  </conditionalFormatting>
  <pageMargins left="0.70866141732283472" right="0.11811023622047245" top="0.55118110236220474" bottom="0.35433070866141736" header="0.31496062992125984" footer="0.11811023622047245"/>
  <pageSetup paperSize="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1"/>
  <sheetViews>
    <sheetView zoomScaleNormal="100" workbookViewId="0">
      <pane xSplit="2" ySplit="9" topLeftCell="C10" activePane="bottomRight" state="frozen"/>
      <selection activeCell="M21" sqref="M21"/>
      <selection pane="topRight" activeCell="M21" sqref="M21"/>
      <selection pane="bottomLeft" activeCell="M21" sqref="M21"/>
      <selection pane="bottomRight" activeCell="C33" sqref="C33"/>
    </sheetView>
  </sheetViews>
  <sheetFormatPr defaultRowHeight="12.75" outlineLevelRow="1" x14ac:dyDescent="0.25"/>
  <cols>
    <col min="1" max="1" width="6.140625" style="157" customWidth="1"/>
    <col min="2" max="2" width="51" style="157" customWidth="1"/>
    <col min="3" max="3" width="13.28515625" style="157" customWidth="1"/>
    <col min="4" max="6" width="13.42578125" style="157" customWidth="1"/>
    <col min="7" max="16384" width="9.140625" style="157"/>
  </cols>
  <sheetData>
    <row r="1" spans="1:6" x14ac:dyDescent="0.25">
      <c r="F1" s="163" t="s">
        <v>483</v>
      </c>
    </row>
    <row r="2" spans="1:6" x14ac:dyDescent="0.25">
      <c r="C2" s="178"/>
      <c r="D2" s="178"/>
      <c r="E2" s="178"/>
      <c r="F2" s="163" t="s">
        <v>13</v>
      </c>
    </row>
    <row r="3" spans="1:6" x14ac:dyDescent="0.25">
      <c r="F3" s="39" t="s">
        <v>500</v>
      </c>
    </row>
    <row r="5" spans="1:6" ht="40.5" customHeight="1" x14ac:dyDescent="0.2">
      <c r="A5" s="262" t="s">
        <v>495</v>
      </c>
      <c r="B5" s="263"/>
      <c r="C5" s="263"/>
      <c r="D5" s="263"/>
      <c r="E5" s="263"/>
      <c r="F5" s="263"/>
    </row>
    <row r="7" spans="1:6" ht="12.75" customHeight="1" x14ac:dyDescent="0.25">
      <c r="A7" s="264" t="s">
        <v>10</v>
      </c>
      <c r="B7" s="266" t="s">
        <v>11</v>
      </c>
      <c r="C7" s="266" t="s">
        <v>12</v>
      </c>
      <c r="D7" s="179" t="s">
        <v>132</v>
      </c>
      <c r="E7" s="179"/>
      <c r="F7" s="180"/>
    </row>
    <row r="8" spans="1:6" ht="38.25" x14ac:dyDescent="0.25">
      <c r="A8" s="265"/>
      <c r="B8" s="267"/>
      <c r="C8" s="267"/>
      <c r="D8" s="181" t="s">
        <v>133</v>
      </c>
      <c r="E8" s="181" t="s">
        <v>134</v>
      </c>
      <c r="F8" s="182" t="s">
        <v>135</v>
      </c>
    </row>
    <row r="9" spans="1:6" x14ac:dyDescent="0.25">
      <c r="A9" s="160">
        <v>1</v>
      </c>
      <c r="B9" s="160">
        <v>2</v>
      </c>
      <c r="C9" s="160">
        <v>3</v>
      </c>
      <c r="D9" s="160">
        <v>4</v>
      </c>
      <c r="E9" s="160">
        <v>5</v>
      </c>
      <c r="F9" s="160">
        <v>6</v>
      </c>
    </row>
    <row r="10" spans="1:6" ht="38.25" outlineLevel="1" x14ac:dyDescent="0.25">
      <c r="A10" s="160">
        <v>1</v>
      </c>
      <c r="B10" s="159" t="s">
        <v>385</v>
      </c>
      <c r="C10" s="183">
        <v>144659.85834999999</v>
      </c>
      <c r="D10" s="183">
        <v>138314.11499999999</v>
      </c>
      <c r="E10" s="183">
        <v>3265.9833500000004</v>
      </c>
      <c r="F10" s="183">
        <v>3079.76</v>
      </c>
    </row>
    <row r="12" spans="1:6" x14ac:dyDescent="0.25">
      <c r="A12" s="184"/>
      <c r="B12" s="185"/>
      <c r="C12" s="184"/>
      <c r="D12" s="184"/>
      <c r="E12" s="184"/>
      <c r="F12" s="184"/>
    </row>
    <row r="13" spans="1:6" x14ac:dyDescent="0.25">
      <c r="B13" s="186"/>
    </row>
    <row r="14" spans="1:6" x14ac:dyDescent="0.25">
      <c r="B14" s="186"/>
    </row>
    <row r="15" spans="1:6" x14ac:dyDescent="0.25">
      <c r="B15" s="186"/>
    </row>
    <row r="16" spans="1:6" x14ac:dyDescent="0.25">
      <c r="B16" s="186"/>
    </row>
    <row r="17" spans="2:2" x14ac:dyDescent="0.25">
      <c r="B17" s="186"/>
    </row>
    <row r="18" spans="2:2" x14ac:dyDescent="0.25">
      <c r="B18" s="186"/>
    </row>
    <row r="19" spans="2:2" x14ac:dyDescent="0.25">
      <c r="B19" s="186"/>
    </row>
    <row r="20" spans="2:2" x14ac:dyDescent="0.25">
      <c r="B20" s="186"/>
    </row>
    <row r="21" spans="2:2" x14ac:dyDescent="0.25">
      <c r="B21" s="186"/>
    </row>
  </sheetData>
  <mergeCells count="4">
    <mergeCell ref="A5:F5"/>
    <mergeCell ref="A7:A8"/>
    <mergeCell ref="B7:B8"/>
    <mergeCell ref="C7:C8"/>
  </mergeCells>
  <conditionalFormatting sqref="B10:F10">
    <cfRule type="expression" dxfId="1190" priority="10" stopIfTrue="1">
      <formula>HasError()</formula>
    </cfRule>
    <cfRule type="expression" dxfId="1189" priority="11" stopIfTrue="1">
      <formula>LockedByCondition()</formula>
    </cfRule>
    <cfRule type="expression" dxfId="1188" priority="12" stopIfTrue="1">
      <formula>Locked()</formula>
    </cfRule>
  </conditionalFormatting>
  <pageMargins left="0.51181102362204722" right="0.31496062992125984" top="0.55118110236220474" bottom="0.35433070866141736" header="0.31496062992125984" footer="0.11811023622047245"/>
  <pageSetup paperSize="9" scale="85"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D21"/>
  <sheetViews>
    <sheetView zoomScaleNormal="100" workbookViewId="0">
      <pane xSplit="2" ySplit="9" topLeftCell="C10" activePane="bottomRight" state="frozen"/>
      <selection activeCell="M21" sqref="M21"/>
      <selection pane="topRight" activeCell="M21" sqref="M21"/>
      <selection pane="bottomLeft" activeCell="M21" sqref="M21"/>
      <selection pane="bottomRight" sqref="A1:XFD1048576"/>
    </sheetView>
  </sheetViews>
  <sheetFormatPr defaultRowHeight="12.75" x14ac:dyDescent="0.25"/>
  <cols>
    <col min="1" max="1" width="4.42578125" style="151" customWidth="1"/>
    <col min="2" max="2" width="57.42578125" style="151" customWidth="1"/>
    <col min="3" max="3" width="13.42578125" style="152" customWidth="1"/>
    <col min="4" max="16384" width="9.140625" style="151"/>
  </cols>
  <sheetData>
    <row r="1" spans="1:3" x14ac:dyDescent="0.25">
      <c r="C1" s="163" t="s">
        <v>484</v>
      </c>
    </row>
    <row r="2" spans="1:3" x14ac:dyDescent="0.25">
      <c r="C2" s="163" t="s">
        <v>13</v>
      </c>
    </row>
    <row r="3" spans="1:3" x14ac:dyDescent="0.25">
      <c r="C3" s="39" t="s">
        <v>500</v>
      </c>
    </row>
    <row r="5" spans="1:3" ht="69" customHeight="1" x14ac:dyDescent="0.25">
      <c r="A5" s="257" t="s">
        <v>496</v>
      </c>
      <c r="B5" s="257"/>
      <c r="C5" s="257"/>
    </row>
    <row r="7" spans="1:3" ht="38.25" customHeight="1" x14ac:dyDescent="0.25">
      <c r="A7" s="258" t="s">
        <v>10</v>
      </c>
      <c r="B7" s="260" t="s">
        <v>181</v>
      </c>
      <c r="C7" s="260" t="s">
        <v>154</v>
      </c>
    </row>
    <row r="8" spans="1:3" x14ac:dyDescent="0.25">
      <c r="A8" s="259"/>
      <c r="B8" s="261"/>
      <c r="C8" s="261"/>
    </row>
    <row r="9" spans="1:3" x14ac:dyDescent="0.25">
      <c r="A9" s="162">
        <v>1</v>
      </c>
      <c r="B9" s="162">
        <v>2</v>
      </c>
      <c r="C9" s="161">
        <v>3</v>
      </c>
    </row>
    <row r="10" spans="1:3" ht="25.5" x14ac:dyDescent="0.25">
      <c r="A10" s="162">
        <v>1</v>
      </c>
      <c r="B10" s="159" t="s">
        <v>385</v>
      </c>
      <c r="C10" s="187">
        <v>1</v>
      </c>
    </row>
    <row r="12" spans="1:3" x14ac:dyDescent="0.25">
      <c r="A12" s="156"/>
      <c r="B12" s="155"/>
      <c r="C12" s="154"/>
    </row>
    <row r="13" spans="1:3" x14ac:dyDescent="0.25">
      <c r="B13" s="153"/>
    </row>
    <row r="14" spans="1:3" x14ac:dyDescent="0.25">
      <c r="B14" s="153"/>
    </row>
    <row r="15" spans="1:3" x14ac:dyDescent="0.25">
      <c r="B15" s="153"/>
    </row>
    <row r="16" spans="1:3" x14ac:dyDescent="0.25">
      <c r="B16" s="153"/>
    </row>
    <row r="17" spans="1:4" x14ac:dyDescent="0.25">
      <c r="B17" s="153"/>
    </row>
    <row r="18" spans="1:4" x14ac:dyDescent="0.25">
      <c r="B18" s="153"/>
    </row>
    <row r="19" spans="1:4" x14ac:dyDescent="0.25">
      <c r="B19" s="153"/>
    </row>
    <row r="20" spans="1:4" x14ac:dyDescent="0.25">
      <c r="B20" s="153"/>
    </row>
    <row r="21" spans="1:4" s="152" customFormat="1" x14ac:dyDescent="0.25">
      <c r="A21" s="151"/>
      <c r="B21" s="153"/>
      <c r="D21" s="151"/>
    </row>
  </sheetData>
  <mergeCells count="4">
    <mergeCell ref="A5:C5"/>
    <mergeCell ref="A7:A8"/>
    <mergeCell ref="B7:B8"/>
    <mergeCell ref="C7:C8"/>
  </mergeCells>
  <conditionalFormatting sqref="B10:C10">
    <cfRule type="expression" dxfId="1187" priority="1" stopIfTrue="1">
      <formula>HasError()</formula>
    </cfRule>
    <cfRule type="expression" dxfId="1186" priority="2" stopIfTrue="1">
      <formula>LockedByCondition()</formula>
    </cfRule>
    <cfRule type="expression" dxfId="1185" priority="3" stopIfTrue="1">
      <formula>Locked()</formula>
    </cfRule>
  </conditionalFormatting>
  <pageMargins left="0.51181102362204722" right="0.11811023622047245" top="0.55118110236220474" bottom="0.35433070866141736" header="0.31496062992125984" footer="0.11811023622047245"/>
  <pageSetup paperSize="9" fitToHeight="2" orientation="portrait"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G70"/>
  <sheetViews>
    <sheetView zoomScale="90" zoomScaleNormal="90" zoomScaleSheetLayoutView="100" workbookViewId="0">
      <pane xSplit="2" ySplit="8" topLeftCell="C9" activePane="bottomRight" state="frozen"/>
      <selection pane="topRight" activeCell="C1" sqref="C1"/>
      <selection pane="bottomLeft" activeCell="A9" sqref="A9"/>
      <selection pane="bottomRight" activeCell="L23" sqref="L23"/>
    </sheetView>
  </sheetViews>
  <sheetFormatPr defaultRowHeight="12.75" x14ac:dyDescent="0.25"/>
  <cols>
    <col min="1" max="1" width="7.5703125" style="198" customWidth="1"/>
    <col min="2" max="2" width="37.7109375" style="210" customWidth="1"/>
    <col min="3" max="3" width="15.42578125" style="198" customWidth="1"/>
    <col min="4" max="4" width="13" style="198" customWidth="1"/>
    <col min="5" max="5" width="14" style="198" customWidth="1"/>
    <col min="6" max="6" width="13" style="198" customWidth="1"/>
    <col min="7" max="7" width="9.140625" style="200"/>
    <col min="8" max="16384" width="9.140625" style="198"/>
  </cols>
  <sheetData>
    <row r="1" spans="1:7" x14ac:dyDescent="0.25">
      <c r="A1" s="177"/>
      <c r="B1" s="197"/>
      <c r="F1" s="199" t="s">
        <v>485</v>
      </c>
    </row>
    <row r="2" spans="1:7" x14ac:dyDescent="0.25">
      <c r="A2" s="177"/>
      <c r="B2" s="197"/>
      <c r="F2" s="199" t="s">
        <v>284</v>
      </c>
    </row>
    <row r="3" spans="1:7" x14ac:dyDescent="0.25">
      <c r="A3" s="177"/>
      <c r="B3" s="197"/>
      <c r="F3" s="39" t="s">
        <v>500</v>
      </c>
    </row>
    <row r="4" spans="1:7" x14ac:dyDescent="0.25">
      <c r="A4" s="175"/>
      <c r="B4" s="197"/>
    </row>
    <row r="5" spans="1:7" ht="25.5" customHeight="1" x14ac:dyDescent="0.25">
      <c r="A5" s="257" t="s">
        <v>497</v>
      </c>
      <c r="B5" s="257"/>
      <c r="C5" s="257"/>
      <c r="D5" s="257"/>
      <c r="E5" s="257"/>
      <c r="F5" s="257"/>
    </row>
    <row r="6" spans="1:7" x14ac:dyDescent="0.25">
      <c r="A6" s="175"/>
      <c r="B6" s="201"/>
      <c r="C6" s="173"/>
      <c r="D6" s="173"/>
      <c r="E6" s="173"/>
      <c r="F6" s="173"/>
    </row>
    <row r="7" spans="1:7" s="203" customFormat="1" ht="26.25" customHeight="1" x14ac:dyDescent="0.25">
      <c r="A7" s="268" t="s">
        <v>287</v>
      </c>
      <c r="B7" s="268" t="s">
        <v>181</v>
      </c>
      <c r="C7" s="269" t="s">
        <v>471</v>
      </c>
      <c r="D7" s="269" t="s">
        <v>132</v>
      </c>
      <c r="E7" s="269"/>
      <c r="F7" s="269"/>
      <c r="G7" s="202"/>
    </row>
    <row r="8" spans="1:7" s="203" customFormat="1" ht="43.5" customHeight="1" x14ac:dyDescent="0.25">
      <c r="A8" s="268"/>
      <c r="B8" s="268"/>
      <c r="C8" s="269"/>
      <c r="D8" s="171" t="s">
        <v>133</v>
      </c>
      <c r="E8" s="171" t="s">
        <v>134</v>
      </c>
      <c r="F8" s="171" t="s">
        <v>154</v>
      </c>
      <c r="G8" s="202"/>
    </row>
    <row r="9" spans="1:7" s="203" customFormat="1" ht="12.75" customHeight="1" x14ac:dyDescent="0.25">
      <c r="A9" s="189" t="s">
        <v>468</v>
      </c>
      <c r="B9" s="204" t="s">
        <v>467</v>
      </c>
      <c r="C9" s="205"/>
      <c r="D9" s="205"/>
      <c r="E9" s="205"/>
      <c r="F9" s="205"/>
      <c r="G9" s="202"/>
    </row>
    <row r="10" spans="1:7" s="200" customFormat="1" ht="25.5" x14ac:dyDescent="0.25">
      <c r="A10" s="194">
        <v>1</v>
      </c>
      <c r="B10" s="211" t="s">
        <v>387</v>
      </c>
      <c r="C10" s="196"/>
      <c r="D10" s="196"/>
      <c r="E10" s="196"/>
      <c r="F10" s="196"/>
    </row>
    <row r="11" spans="1:7" x14ac:dyDescent="0.25">
      <c r="A11" s="172" t="s">
        <v>290</v>
      </c>
      <c r="B11" s="159" t="s">
        <v>388</v>
      </c>
      <c r="C11" s="206">
        <v>334.31729224905644</v>
      </c>
      <c r="D11" s="206">
        <v>213.51902486658835</v>
      </c>
      <c r="E11" s="206">
        <v>19.515650688996907</v>
      </c>
      <c r="F11" s="206">
        <v>101.28261669347116</v>
      </c>
    </row>
    <row r="12" spans="1:7" ht="25.5" x14ac:dyDescent="0.25">
      <c r="A12" s="172" t="s">
        <v>292</v>
      </c>
      <c r="B12" s="159" t="s">
        <v>389</v>
      </c>
      <c r="C12" s="206">
        <v>501.47593837358454</v>
      </c>
      <c r="D12" s="206">
        <v>320.27853729988249</v>
      </c>
      <c r="E12" s="206">
        <v>29.273476033495356</v>
      </c>
      <c r="F12" s="206">
        <v>151.92392504020674</v>
      </c>
    </row>
    <row r="13" spans="1:7" ht="38.25" x14ac:dyDescent="0.25">
      <c r="A13" s="172" t="s">
        <v>294</v>
      </c>
      <c r="B13" s="159" t="s">
        <v>390</v>
      </c>
      <c r="C13" s="206">
        <v>501.47593837358454</v>
      </c>
      <c r="D13" s="206">
        <v>320.27853729988249</v>
      </c>
      <c r="E13" s="206">
        <v>29.273476033495356</v>
      </c>
      <c r="F13" s="206">
        <v>151.92392504020674</v>
      </c>
    </row>
    <row r="14" spans="1:7" s="200" customFormat="1" ht="25.5" x14ac:dyDescent="0.25">
      <c r="A14" s="194">
        <v>2</v>
      </c>
      <c r="B14" s="195" t="s">
        <v>391</v>
      </c>
      <c r="C14" s="196"/>
      <c r="D14" s="196"/>
      <c r="E14" s="196"/>
      <c r="F14" s="196"/>
    </row>
    <row r="15" spans="1:7" ht="24.75" customHeight="1" x14ac:dyDescent="0.25">
      <c r="A15" s="172" t="s">
        <v>42</v>
      </c>
      <c r="B15" s="159" t="s">
        <v>392</v>
      </c>
      <c r="C15" s="206">
        <v>209.60558225157709</v>
      </c>
      <c r="D15" s="206">
        <v>108.9403594328537</v>
      </c>
      <c r="E15" s="206">
        <v>16.263042240830757</v>
      </c>
      <c r="F15" s="206">
        <v>84.402180577892636</v>
      </c>
    </row>
    <row r="16" spans="1:7" x14ac:dyDescent="0.25">
      <c r="A16" s="172" t="s">
        <v>314</v>
      </c>
      <c r="B16" s="159" t="s">
        <v>255</v>
      </c>
      <c r="C16" s="206">
        <v>209.60558225157709</v>
      </c>
      <c r="D16" s="206">
        <v>108.9403594328537</v>
      </c>
      <c r="E16" s="206">
        <v>16.263042240830757</v>
      </c>
      <c r="F16" s="206">
        <v>84.402180577892636</v>
      </c>
    </row>
    <row r="17" spans="1:6" x14ac:dyDescent="0.25">
      <c r="A17" s="172" t="s">
        <v>188</v>
      </c>
      <c r="B17" s="159" t="s">
        <v>393</v>
      </c>
      <c r="C17" s="206">
        <v>285.66024274626335</v>
      </c>
      <c r="D17" s="206">
        <v>184.99501992753997</v>
      </c>
      <c r="E17" s="206">
        <v>16.263042240830757</v>
      </c>
      <c r="F17" s="206">
        <v>84.402180577892636</v>
      </c>
    </row>
    <row r="18" spans="1:6" x14ac:dyDescent="0.25">
      <c r="A18" s="172" t="s">
        <v>45</v>
      </c>
      <c r="B18" s="159" t="s">
        <v>394</v>
      </c>
      <c r="C18" s="206">
        <v>342.79229129551601</v>
      </c>
      <c r="D18" s="206">
        <v>221.99402391304793</v>
      </c>
      <c r="E18" s="206">
        <v>19.515650688996907</v>
      </c>
      <c r="F18" s="206">
        <v>101.28261669347116</v>
      </c>
    </row>
    <row r="19" spans="1:6" x14ac:dyDescent="0.25">
      <c r="A19" s="172" t="s">
        <v>47</v>
      </c>
      <c r="B19" s="159" t="s">
        <v>395</v>
      </c>
      <c r="C19" s="206">
        <v>342.79229129551601</v>
      </c>
      <c r="D19" s="206">
        <v>221.99402391304793</v>
      </c>
      <c r="E19" s="206">
        <v>19.515650688996907</v>
      </c>
      <c r="F19" s="206">
        <v>101.28261669347116</v>
      </c>
    </row>
    <row r="20" spans="1:6" ht="76.5" x14ac:dyDescent="0.25">
      <c r="A20" s="172" t="s">
        <v>49</v>
      </c>
      <c r="B20" s="159" t="s">
        <v>396</v>
      </c>
      <c r="C20" s="206">
        <v>348.80245144203525</v>
      </c>
      <c r="D20" s="206">
        <v>228.00418405956717</v>
      </c>
      <c r="E20" s="206">
        <v>19.515650688996907</v>
      </c>
      <c r="F20" s="206">
        <v>101.28261669347116</v>
      </c>
    </row>
    <row r="21" spans="1:6" s="200" customFormat="1" ht="25.5" x14ac:dyDescent="0.25">
      <c r="A21" s="194" t="s">
        <v>73</v>
      </c>
      <c r="B21" s="195" t="s">
        <v>397</v>
      </c>
      <c r="C21" s="196"/>
      <c r="D21" s="196"/>
      <c r="E21" s="196"/>
      <c r="F21" s="196"/>
    </row>
    <row r="22" spans="1:6" ht="63.75" x14ac:dyDescent="0.25">
      <c r="A22" s="172" t="s">
        <v>75</v>
      </c>
      <c r="B22" s="159" t="s">
        <v>398</v>
      </c>
      <c r="C22" s="206">
        <v>82.369696165795091</v>
      </c>
      <c r="D22" s="206">
        <v>42.103607038305739</v>
      </c>
      <c r="E22" s="206">
        <v>6.5052168963323025</v>
      </c>
      <c r="F22" s="206">
        <v>33.760872231157052</v>
      </c>
    </row>
    <row r="23" spans="1:6" ht="25.5" customHeight="1" x14ac:dyDescent="0.25">
      <c r="A23" s="172" t="s">
        <v>76</v>
      </c>
      <c r="B23" s="159" t="s">
        <v>399</v>
      </c>
      <c r="C23" s="206">
        <v>434.21403274662003</v>
      </c>
      <c r="D23" s="206">
        <v>313.41576536415198</v>
      </c>
      <c r="E23" s="206">
        <v>19.515650688996907</v>
      </c>
      <c r="F23" s="206">
        <v>101.28261669347116</v>
      </c>
    </row>
    <row r="24" spans="1:6" ht="25.5" x14ac:dyDescent="0.25">
      <c r="A24" s="172" t="s">
        <v>77</v>
      </c>
      <c r="B24" s="159" t="s">
        <v>400</v>
      </c>
      <c r="C24" s="206">
        <v>459.14532991767555</v>
      </c>
      <c r="D24" s="206">
        <v>338.3470625352075</v>
      </c>
      <c r="E24" s="206">
        <v>19.515650688996907</v>
      </c>
      <c r="F24" s="206">
        <v>101.28261669347116</v>
      </c>
    </row>
    <row r="25" spans="1:6" ht="25.5" x14ac:dyDescent="0.25">
      <c r="A25" s="172" t="s">
        <v>78</v>
      </c>
      <c r="B25" s="159" t="s">
        <v>401</v>
      </c>
      <c r="C25" s="206">
        <v>222.2034430587758</v>
      </c>
      <c r="D25" s="206">
        <v>161.80430936754178</v>
      </c>
      <c r="E25" s="206">
        <v>9.7578253444984533</v>
      </c>
      <c r="F25" s="206">
        <v>50.641308346735578</v>
      </c>
    </row>
    <row r="26" spans="1:6" x14ac:dyDescent="0.25">
      <c r="A26" s="172" t="s">
        <v>325</v>
      </c>
      <c r="B26" s="159" t="s">
        <v>402</v>
      </c>
      <c r="C26" s="206">
        <v>296.27125741170101</v>
      </c>
      <c r="D26" s="206">
        <v>215.73907915672231</v>
      </c>
      <c r="E26" s="206">
        <v>13.010433792664605</v>
      </c>
      <c r="F26" s="206">
        <v>67.521744462314118</v>
      </c>
    </row>
    <row r="27" spans="1:6" s="200" customFormat="1" x14ac:dyDescent="0.25">
      <c r="A27" s="194">
        <v>4</v>
      </c>
      <c r="B27" s="195" t="s">
        <v>403</v>
      </c>
      <c r="C27" s="196"/>
      <c r="D27" s="196"/>
      <c r="E27" s="196"/>
      <c r="F27" s="196"/>
    </row>
    <row r="28" spans="1:6" ht="25.5" x14ac:dyDescent="0.25">
      <c r="A28" s="172" t="s">
        <v>86</v>
      </c>
      <c r="B28" s="207" t="s">
        <v>404</v>
      </c>
      <c r="C28" s="206">
        <v>174.47970138188265</v>
      </c>
      <c r="D28" s="206">
        <v>93.94752312690396</v>
      </c>
      <c r="E28" s="206">
        <v>13.010433792664605</v>
      </c>
      <c r="F28" s="206">
        <v>67.521744462314103</v>
      </c>
    </row>
    <row r="29" spans="1:6" ht="25.5" x14ac:dyDescent="0.25">
      <c r="A29" s="172" t="s">
        <v>88</v>
      </c>
      <c r="B29" s="207" t="s">
        <v>405</v>
      </c>
      <c r="C29" s="206">
        <v>174.47970138188265</v>
      </c>
      <c r="D29" s="206">
        <v>93.94752312690396</v>
      </c>
      <c r="E29" s="206">
        <v>13.010433792664603</v>
      </c>
      <c r="F29" s="206">
        <v>67.521744462314103</v>
      </c>
    </row>
    <row r="30" spans="1:6" s="200" customFormat="1" ht="38.25" x14ac:dyDescent="0.25">
      <c r="A30" s="194">
        <v>5</v>
      </c>
      <c r="B30" s="195" t="s">
        <v>406</v>
      </c>
      <c r="C30" s="196"/>
      <c r="D30" s="196"/>
      <c r="E30" s="196"/>
      <c r="F30" s="196"/>
    </row>
    <row r="31" spans="1:6" ht="25.5" x14ac:dyDescent="0.25">
      <c r="A31" s="172" t="s">
        <v>97</v>
      </c>
      <c r="B31" s="159" t="s">
        <v>407</v>
      </c>
      <c r="C31" s="206">
        <v>1105.1516809269056</v>
      </c>
      <c r="D31" s="206">
        <v>863.55514616196933</v>
      </c>
      <c r="E31" s="206">
        <v>39.031301377993813</v>
      </c>
      <c r="F31" s="206">
        <v>202.56523338694231</v>
      </c>
    </row>
    <row r="32" spans="1:6" ht="25.5" x14ac:dyDescent="0.25">
      <c r="A32" s="172" t="s">
        <v>99</v>
      </c>
      <c r="B32" s="159" t="s">
        <v>408</v>
      </c>
      <c r="C32" s="206">
        <v>1204.3065635274108</v>
      </c>
      <c r="D32" s="206">
        <v>962.71002876247462</v>
      </c>
      <c r="E32" s="206">
        <v>39.031301377993813</v>
      </c>
      <c r="F32" s="206">
        <v>202.56523338694231</v>
      </c>
    </row>
    <row r="33" spans="1:7" x14ac:dyDescent="0.25">
      <c r="A33" s="172" t="s">
        <v>100</v>
      </c>
      <c r="B33" s="159" t="s">
        <v>409</v>
      </c>
      <c r="C33" s="206">
        <v>1204.3065635274108</v>
      </c>
      <c r="D33" s="206">
        <v>962.71002876247462</v>
      </c>
      <c r="E33" s="206">
        <v>39.031301377993813</v>
      </c>
      <c r="F33" s="206">
        <v>202.56523338694231</v>
      </c>
    </row>
    <row r="34" spans="1:7" x14ac:dyDescent="0.25">
      <c r="A34" s="172" t="s">
        <v>410</v>
      </c>
      <c r="B34" s="159" t="s">
        <v>411</v>
      </c>
      <c r="C34" s="206">
        <v>570.9522242155191</v>
      </c>
      <c r="D34" s="206">
        <v>450.15395683305104</v>
      </c>
      <c r="E34" s="206">
        <v>19.515650688996907</v>
      </c>
      <c r="F34" s="206">
        <v>101.28261669347116</v>
      </c>
    </row>
    <row r="35" spans="1:7" s="203" customFormat="1" x14ac:dyDescent="0.25">
      <c r="A35" s="208" t="s">
        <v>470</v>
      </c>
      <c r="B35" s="209" t="s">
        <v>469</v>
      </c>
      <c r="C35" s="209"/>
      <c r="D35" s="209"/>
      <c r="E35" s="209"/>
      <c r="F35" s="209"/>
      <c r="G35" s="202"/>
    </row>
    <row r="36" spans="1:7" s="200" customFormat="1" ht="25.5" x14ac:dyDescent="0.25">
      <c r="A36" s="194" t="s">
        <v>15</v>
      </c>
      <c r="B36" s="195" t="s">
        <v>412</v>
      </c>
      <c r="C36" s="196"/>
      <c r="D36" s="196"/>
      <c r="E36" s="196"/>
      <c r="F36" s="196"/>
    </row>
    <row r="37" spans="1:7" x14ac:dyDescent="0.25">
      <c r="A37" s="172" t="s">
        <v>123</v>
      </c>
      <c r="B37" s="191" t="s">
        <v>413</v>
      </c>
      <c r="C37" s="206">
        <v>319.26335492320743</v>
      </c>
      <c r="D37" s="206">
        <v>203.40932330799544</v>
      </c>
      <c r="E37" s="206">
        <v>13.010433792664605</v>
      </c>
      <c r="F37" s="206">
        <v>102.84359782254738</v>
      </c>
    </row>
    <row r="38" spans="1:7" x14ac:dyDescent="0.25">
      <c r="A38" s="172" t="s">
        <v>124</v>
      </c>
      <c r="B38" s="159" t="s">
        <v>414</v>
      </c>
      <c r="C38" s="206">
        <v>332.43940095842527</v>
      </c>
      <c r="D38" s="206">
        <v>176.31928021572395</v>
      </c>
      <c r="E38" s="206">
        <v>19.515650688996907</v>
      </c>
      <c r="F38" s="206">
        <v>136.6044700537044</v>
      </c>
    </row>
    <row r="39" spans="1:7" s="200" customFormat="1" x14ac:dyDescent="0.25">
      <c r="A39" s="194" t="s">
        <v>40</v>
      </c>
      <c r="B39" s="195" t="s">
        <v>415</v>
      </c>
      <c r="C39" s="196"/>
      <c r="D39" s="196"/>
      <c r="E39" s="196"/>
      <c r="F39" s="196"/>
    </row>
    <row r="40" spans="1:7" ht="38.25" x14ac:dyDescent="0.25">
      <c r="A40" s="172" t="s">
        <v>416</v>
      </c>
      <c r="B40" s="159" t="s">
        <v>417</v>
      </c>
      <c r="C40" s="206">
        <v>180.02881075714177</v>
      </c>
      <c r="D40" s="206">
        <v>137.80039644297278</v>
      </c>
      <c r="E40" s="206">
        <v>6.5052168963323025</v>
      </c>
      <c r="F40" s="206">
        <v>35.72319741783668</v>
      </c>
    </row>
    <row r="41" spans="1:7" x14ac:dyDescent="0.25">
      <c r="A41" s="172" t="s">
        <v>247</v>
      </c>
      <c r="B41" s="159" t="s">
        <v>418</v>
      </c>
      <c r="C41" s="206">
        <v>149.03512145353372</v>
      </c>
      <c r="D41" s="206">
        <v>101.70466165399772</v>
      </c>
      <c r="E41" s="206">
        <v>6.5052168963323016</v>
      </c>
      <c r="F41" s="206">
        <v>40.825242903203701</v>
      </c>
    </row>
    <row r="42" spans="1:7" ht="25.5" x14ac:dyDescent="0.25">
      <c r="A42" s="172" t="s">
        <v>188</v>
      </c>
      <c r="B42" s="159" t="s">
        <v>419</v>
      </c>
      <c r="C42" s="206">
        <v>403.70574700253519</v>
      </c>
      <c r="D42" s="206">
        <v>287.85171538732317</v>
      </c>
      <c r="E42" s="206">
        <v>13.010433792664605</v>
      </c>
      <c r="F42" s="206">
        <v>102.84359782254738</v>
      </c>
    </row>
    <row r="43" spans="1:7" ht="25.5" x14ac:dyDescent="0.25">
      <c r="A43" s="172" t="s">
        <v>45</v>
      </c>
      <c r="B43" s="159" t="s">
        <v>420</v>
      </c>
      <c r="C43" s="206">
        <v>319.26335492320743</v>
      </c>
      <c r="D43" s="206">
        <v>203.40932330799544</v>
      </c>
      <c r="E43" s="206">
        <v>13.010433792664605</v>
      </c>
      <c r="F43" s="206">
        <v>102.84359782254738</v>
      </c>
    </row>
    <row r="44" spans="1:7" ht="25.5" x14ac:dyDescent="0.25">
      <c r="A44" s="172" t="s">
        <v>47</v>
      </c>
      <c r="B44" s="159" t="s">
        <v>421</v>
      </c>
      <c r="C44" s="206">
        <v>823.08172339738462</v>
      </c>
      <c r="D44" s="206">
        <v>639.92199713700279</v>
      </c>
      <c r="E44" s="206">
        <v>29.27347603349536</v>
      </c>
      <c r="F44" s="206">
        <v>153.88625022688638</v>
      </c>
    </row>
    <row r="45" spans="1:7" x14ac:dyDescent="0.25">
      <c r="A45" s="172" t="s">
        <v>49</v>
      </c>
      <c r="B45" s="159" t="s">
        <v>422</v>
      </c>
      <c r="C45" s="206">
        <v>184.19194682115096</v>
      </c>
      <c r="D45" s="206">
        <v>143.92585769366158</v>
      </c>
      <c r="E45" s="206">
        <v>6.5052168963323016</v>
      </c>
      <c r="F45" s="206">
        <v>33.760872231157052</v>
      </c>
    </row>
    <row r="46" spans="1:7" s="200" customFormat="1" ht="25.5" x14ac:dyDescent="0.25">
      <c r="A46" s="194" t="s">
        <v>73</v>
      </c>
      <c r="B46" s="195" t="s">
        <v>423</v>
      </c>
      <c r="C46" s="196"/>
      <c r="D46" s="196"/>
      <c r="E46" s="196"/>
      <c r="F46" s="196"/>
    </row>
    <row r="47" spans="1:7" x14ac:dyDescent="0.25">
      <c r="A47" s="172" t="s">
        <v>424</v>
      </c>
      <c r="B47" s="159" t="s">
        <v>425</v>
      </c>
      <c r="C47" s="206">
        <v>90.507338962776885</v>
      </c>
      <c r="D47" s="206">
        <v>50.241249835287526</v>
      </c>
      <c r="E47" s="206">
        <v>6.5052168963323025</v>
      </c>
      <c r="F47" s="206">
        <v>33.760872231157052</v>
      </c>
    </row>
    <row r="48" spans="1:7" x14ac:dyDescent="0.25">
      <c r="A48" s="172" t="s">
        <v>426</v>
      </c>
      <c r="B48" s="159" t="s">
        <v>427</v>
      </c>
      <c r="C48" s="206">
        <v>271.52201688833065</v>
      </c>
      <c r="D48" s="206">
        <v>150.7237495058626</v>
      </c>
      <c r="E48" s="206">
        <v>19.515650688996907</v>
      </c>
      <c r="F48" s="206">
        <v>101.28261669347116</v>
      </c>
    </row>
    <row r="49" spans="1:6" ht="25.5" x14ac:dyDescent="0.25">
      <c r="A49" s="172" t="s">
        <v>428</v>
      </c>
      <c r="B49" s="159" t="s">
        <v>429</v>
      </c>
      <c r="C49" s="206">
        <v>526.98030975359143</v>
      </c>
      <c r="D49" s="206">
        <v>406.18204237112337</v>
      </c>
      <c r="E49" s="206">
        <v>19.515650688996907</v>
      </c>
      <c r="F49" s="206">
        <v>101.28261669347116</v>
      </c>
    </row>
    <row r="50" spans="1:6" x14ac:dyDescent="0.25">
      <c r="A50" s="172" t="s">
        <v>430</v>
      </c>
      <c r="B50" s="159" t="s">
        <v>431</v>
      </c>
      <c r="C50" s="206">
        <v>526.98030975359143</v>
      </c>
      <c r="D50" s="206">
        <v>406.18204237112337</v>
      </c>
      <c r="E50" s="206">
        <v>19.515650688996907</v>
      </c>
      <c r="F50" s="206">
        <v>101.28261669347116</v>
      </c>
    </row>
    <row r="51" spans="1:6" x14ac:dyDescent="0.25">
      <c r="A51" s="172" t="s">
        <v>325</v>
      </c>
      <c r="B51" s="159" t="s">
        <v>432</v>
      </c>
      <c r="C51" s="206">
        <v>178.06648557046213</v>
      </c>
      <c r="D51" s="206">
        <v>137.80039644297275</v>
      </c>
      <c r="E51" s="206">
        <v>6.5052168963323016</v>
      </c>
      <c r="F51" s="206">
        <v>33.760872231157052</v>
      </c>
    </row>
    <row r="52" spans="1:6" x14ac:dyDescent="0.25">
      <c r="A52" s="172" t="s">
        <v>433</v>
      </c>
      <c r="B52" s="159" t="s">
        <v>434</v>
      </c>
      <c r="C52" s="206">
        <v>139.37058192306282</v>
      </c>
      <c r="D52" s="206">
        <v>78.971448231828788</v>
      </c>
      <c r="E52" s="206">
        <v>9.7578253444984533</v>
      </c>
      <c r="F52" s="206">
        <v>50.641308346735578</v>
      </c>
    </row>
    <row r="53" spans="1:6" x14ac:dyDescent="0.25">
      <c r="A53" s="172" t="s">
        <v>259</v>
      </c>
      <c r="B53" s="159" t="s">
        <v>435</v>
      </c>
      <c r="C53" s="206">
        <v>139.37058192306282</v>
      </c>
      <c r="D53" s="206">
        <v>78.971448231828788</v>
      </c>
      <c r="E53" s="206">
        <v>9.7578253444984533</v>
      </c>
      <c r="F53" s="206">
        <v>50.641308346735578</v>
      </c>
    </row>
    <row r="54" spans="1:6" x14ac:dyDescent="0.25">
      <c r="A54" s="172" t="s">
        <v>260</v>
      </c>
      <c r="B54" s="192" t="s">
        <v>436</v>
      </c>
      <c r="C54" s="206">
        <v>0</v>
      </c>
      <c r="D54" s="206">
        <v>0</v>
      </c>
      <c r="E54" s="206">
        <v>0</v>
      </c>
      <c r="F54" s="206">
        <v>0</v>
      </c>
    </row>
    <row r="55" spans="1:6" x14ac:dyDescent="0.25">
      <c r="A55" s="172" t="s">
        <v>437</v>
      </c>
      <c r="B55" s="159" t="s">
        <v>438</v>
      </c>
      <c r="C55" s="206">
        <v>100.20468308738174</v>
      </c>
      <c r="D55" s="206">
        <v>75.025659472175164</v>
      </c>
      <c r="E55" s="206">
        <v>3.2526084481661512</v>
      </c>
      <c r="F55" s="206">
        <v>21.926415167040421</v>
      </c>
    </row>
    <row r="56" spans="1:6" x14ac:dyDescent="0.25">
      <c r="A56" s="172" t="s">
        <v>439</v>
      </c>
      <c r="B56" s="159" t="s">
        <v>440</v>
      </c>
      <c r="C56" s="206">
        <v>195.36338712330158</v>
      </c>
      <c r="D56" s="206">
        <v>150.05131894435033</v>
      </c>
      <c r="E56" s="206">
        <v>6.5052168963323025</v>
      </c>
      <c r="F56" s="206">
        <v>38.806851282618943</v>
      </c>
    </row>
    <row r="57" spans="1:6" x14ac:dyDescent="0.25">
      <c r="A57" s="172" t="s">
        <v>441</v>
      </c>
      <c r="B57" s="159" t="s">
        <v>442</v>
      </c>
      <c r="C57" s="206">
        <v>100.20468308738174</v>
      </c>
      <c r="D57" s="206">
        <v>75.025659472175164</v>
      </c>
      <c r="E57" s="206">
        <v>3.2526084481661512</v>
      </c>
      <c r="F57" s="206">
        <v>21.926415167040421</v>
      </c>
    </row>
    <row r="58" spans="1:6" ht="38.25" x14ac:dyDescent="0.25">
      <c r="A58" s="193" t="s">
        <v>443</v>
      </c>
      <c r="B58" s="159" t="s">
        <v>472</v>
      </c>
      <c r="C58" s="206">
        <v>102.2230747079665</v>
      </c>
      <c r="D58" s="206">
        <v>75.025659472175164</v>
      </c>
      <c r="E58" s="206">
        <v>3.2526084481661508</v>
      </c>
      <c r="F58" s="206">
        <v>23.944806787625179</v>
      </c>
    </row>
    <row r="59" spans="1:6" x14ac:dyDescent="0.25">
      <c r="A59" s="172" t="s">
        <v>445</v>
      </c>
      <c r="B59" s="159" t="s">
        <v>446</v>
      </c>
      <c r="C59" s="206">
        <v>62.982197981590787</v>
      </c>
      <c r="D59" s="206">
        <v>45.015395683305101</v>
      </c>
      <c r="E59" s="206">
        <v>1.9515650688996906</v>
      </c>
      <c r="F59" s="206">
        <v>16.015237229385995</v>
      </c>
    </row>
    <row r="60" spans="1:6" x14ac:dyDescent="0.25">
      <c r="A60" s="172" t="s">
        <v>447</v>
      </c>
      <c r="B60" s="159" t="s">
        <v>448</v>
      </c>
      <c r="C60" s="206">
        <v>575.99820326698102</v>
      </c>
      <c r="D60" s="206">
        <v>450.15395683305104</v>
      </c>
      <c r="E60" s="206">
        <v>19.515650688996907</v>
      </c>
      <c r="F60" s="206">
        <v>106.32859574493305</v>
      </c>
    </row>
    <row r="61" spans="1:6" x14ac:dyDescent="0.25">
      <c r="A61" s="172" t="s">
        <v>449</v>
      </c>
      <c r="B61" s="159" t="s">
        <v>450</v>
      </c>
      <c r="C61" s="206">
        <v>511.11537353983255</v>
      </c>
      <c r="D61" s="206">
        <v>375.12829736087588</v>
      </c>
      <c r="E61" s="206">
        <v>16.263042240830757</v>
      </c>
      <c r="F61" s="206">
        <v>119.72403393812591</v>
      </c>
    </row>
    <row r="62" spans="1:6" x14ac:dyDescent="0.25">
      <c r="A62" s="172" t="s">
        <v>451</v>
      </c>
      <c r="B62" s="159" t="s">
        <v>452</v>
      </c>
      <c r="C62" s="206">
        <v>197.38177874388634</v>
      </c>
      <c r="D62" s="206">
        <v>150.05131894435033</v>
      </c>
      <c r="E62" s="206">
        <v>6.5052168963323016</v>
      </c>
      <c r="F62" s="206">
        <v>40.825242903203701</v>
      </c>
    </row>
    <row r="63" spans="1:6" x14ac:dyDescent="0.25">
      <c r="A63" s="172" t="s">
        <v>453</v>
      </c>
      <c r="B63" s="159" t="s">
        <v>454</v>
      </c>
      <c r="C63" s="206">
        <v>295.71545268305192</v>
      </c>
      <c r="D63" s="206">
        <v>203.40932330799544</v>
      </c>
      <c r="E63" s="206">
        <v>13.010433792664603</v>
      </c>
      <c r="F63" s="206">
        <v>79.295695582391872</v>
      </c>
    </row>
    <row r="64" spans="1:6" x14ac:dyDescent="0.25">
      <c r="A64" s="172" t="s">
        <v>455</v>
      </c>
      <c r="B64" s="159" t="s">
        <v>456</v>
      </c>
      <c r="C64" s="206">
        <v>181.01467792555377</v>
      </c>
      <c r="D64" s="206">
        <v>100.48249967057505</v>
      </c>
      <c r="E64" s="206">
        <v>13.010433792664605</v>
      </c>
      <c r="F64" s="206">
        <v>67.521744462314103</v>
      </c>
    </row>
    <row r="65" spans="1:6" x14ac:dyDescent="0.25">
      <c r="A65" s="172" t="s">
        <v>457</v>
      </c>
      <c r="B65" s="159" t="s">
        <v>458</v>
      </c>
      <c r="C65" s="206">
        <v>271.52201688833065</v>
      </c>
      <c r="D65" s="206">
        <v>150.7237495058626</v>
      </c>
      <c r="E65" s="206">
        <v>19.515650688996907</v>
      </c>
      <c r="F65" s="206">
        <v>101.28261669347116</v>
      </c>
    </row>
    <row r="66" spans="1:6" s="200" customFormat="1" ht="25.5" x14ac:dyDescent="0.25">
      <c r="A66" s="194" t="s">
        <v>84</v>
      </c>
      <c r="B66" s="195" t="s">
        <v>459</v>
      </c>
      <c r="C66" s="196"/>
      <c r="D66" s="196"/>
      <c r="E66" s="196"/>
      <c r="F66" s="196"/>
    </row>
    <row r="67" spans="1:6" x14ac:dyDescent="0.25">
      <c r="A67" s="172" t="s">
        <v>86</v>
      </c>
      <c r="B67" s="159" t="s">
        <v>460</v>
      </c>
      <c r="C67" s="206">
        <v>283.94150156297417</v>
      </c>
      <c r="D67" s="206">
        <v>203.40932330799544</v>
      </c>
      <c r="E67" s="206">
        <v>13.010433792664603</v>
      </c>
      <c r="F67" s="206">
        <v>67.521744462314103</v>
      </c>
    </row>
    <row r="68" spans="1:6" s="200" customFormat="1" ht="25.5" x14ac:dyDescent="0.25">
      <c r="A68" s="194" t="s">
        <v>95</v>
      </c>
      <c r="B68" s="195" t="s">
        <v>461</v>
      </c>
      <c r="C68" s="196"/>
      <c r="D68" s="196"/>
      <c r="E68" s="196"/>
      <c r="F68" s="196"/>
    </row>
    <row r="69" spans="1:6" x14ac:dyDescent="0.25">
      <c r="A69" s="172" t="s">
        <v>97</v>
      </c>
      <c r="B69" s="159" t="s">
        <v>462</v>
      </c>
      <c r="C69" s="206">
        <v>49.519591266365332</v>
      </c>
      <c r="D69" s="206">
        <v>29.386546702620656</v>
      </c>
      <c r="E69" s="206">
        <v>3.2526084481661508</v>
      </c>
      <c r="F69" s="206">
        <v>16.880436115578526</v>
      </c>
    </row>
    <row r="70" spans="1:6" ht="25.5" x14ac:dyDescent="0.25">
      <c r="A70" s="172" t="s">
        <v>99</v>
      </c>
      <c r="B70" s="159" t="s">
        <v>463</v>
      </c>
      <c r="C70" s="206">
        <v>552.57584046345278</v>
      </c>
      <c r="D70" s="206">
        <v>431.77757308098467</v>
      </c>
      <c r="E70" s="206">
        <v>19.515650688996907</v>
      </c>
      <c r="F70" s="206">
        <v>101.28261669347116</v>
      </c>
    </row>
  </sheetData>
  <mergeCells count="5">
    <mergeCell ref="A5:F5"/>
    <mergeCell ref="A7:A8"/>
    <mergeCell ref="B7:B8"/>
    <mergeCell ref="C7:C8"/>
    <mergeCell ref="D7:F7"/>
  </mergeCells>
  <pageMargins left="0.51181102362204722" right="0.31496062992125984" top="0.35433070866141736" bottom="0.35433070866141736" header="0.31496062992125984" footer="0.31496062992125984"/>
  <pageSetup paperSize="9" scale="94"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G65"/>
  <sheetViews>
    <sheetView zoomScale="90" zoomScaleNormal="90" zoomScaleSheetLayoutView="100" workbookViewId="0">
      <pane xSplit="2" ySplit="8" topLeftCell="C9" activePane="bottomRight" state="frozen"/>
      <selection pane="topRight" activeCell="C1" sqref="C1"/>
      <selection pane="bottomLeft" activeCell="A9" sqref="A9"/>
      <selection pane="bottomRight" activeCell="L22" sqref="L22"/>
    </sheetView>
  </sheetViews>
  <sheetFormatPr defaultRowHeight="12.75" x14ac:dyDescent="0.25"/>
  <cols>
    <col min="1" max="1" width="7.5703125" style="226" customWidth="1"/>
    <col min="2" max="2" width="37.7109375" style="210" customWidth="1"/>
    <col min="3" max="3" width="17.140625" style="198" customWidth="1"/>
    <col min="4" max="4" width="13" style="198" customWidth="1"/>
    <col min="5" max="5" width="14.85546875" style="198" customWidth="1"/>
    <col min="6" max="6" width="13" style="198" customWidth="1"/>
    <col min="7" max="7" width="9.140625" style="200"/>
    <col min="8" max="16384" width="9.140625" style="198"/>
  </cols>
  <sheetData>
    <row r="1" spans="1:7" x14ac:dyDescent="0.25">
      <c r="A1" s="215"/>
      <c r="B1" s="197"/>
      <c r="F1" s="199" t="s">
        <v>486</v>
      </c>
    </row>
    <row r="2" spans="1:7" x14ac:dyDescent="0.25">
      <c r="A2" s="215"/>
      <c r="B2" s="197"/>
      <c r="F2" s="199" t="s">
        <v>284</v>
      </c>
    </row>
    <row r="3" spans="1:7" x14ac:dyDescent="0.25">
      <c r="A3" s="215"/>
      <c r="B3" s="197"/>
      <c r="F3" s="39" t="s">
        <v>500</v>
      </c>
    </row>
    <row r="4" spans="1:7" x14ac:dyDescent="0.25">
      <c r="A4" s="216"/>
      <c r="B4" s="197"/>
    </row>
    <row r="5" spans="1:7" ht="25.5" customHeight="1" x14ac:dyDescent="0.25">
      <c r="A5" s="257" t="s">
        <v>477</v>
      </c>
      <c r="B5" s="257"/>
      <c r="C5" s="257"/>
      <c r="D5" s="257"/>
      <c r="E5" s="257"/>
      <c r="F5" s="257"/>
    </row>
    <row r="6" spans="1:7" x14ac:dyDescent="0.25">
      <c r="A6" s="216"/>
      <c r="B6" s="201"/>
      <c r="C6" s="173"/>
      <c r="D6" s="173"/>
      <c r="E6" s="173"/>
      <c r="F6" s="173"/>
    </row>
    <row r="7" spans="1:7" s="203" customFormat="1" ht="26.25" customHeight="1" x14ac:dyDescent="0.25">
      <c r="A7" s="270" t="s">
        <v>287</v>
      </c>
      <c r="B7" s="272" t="s">
        <v>181</v>
      </c>
      <c r="C7" s="269" t="s">
        <v>480</v>
      </c>
      <c r="D7" s="269" t="s">
        <v>132</v>
      </c>
      <c r="E7" s="269"/>
      <c r="F7" s="269"/>
      <c r="G7" s="202"/>
    </row>
    <row r="8" spans="1:7" s="203" customFormat="1" ht="43.5" customHeight="1" x14ac:dyDescent="0.25">
      <c r="A8" s="271"/>
      <c r="B8" s="273"/>
      <c r="C8" s="269"/>
      <c r="D8" s="171" t="s">
        <v>133</v>
      </c>
      <c r="E8" s="171" t="s">
        <v>134</v>
      </c>
      <c r="F8" s="171" t="s">
        <v>154</v>
      </c>
      <c r="G8" s="202"/>
    </row>
    <row r="9" spans="1:7" s="203" customFormat="1" ht="12.75" customHeight="1" x14ac:dyDescent="0.25">
      <c r="A9" s="218" t="s">
        <v>479</v>
      </c>
      <c r="B9" s="219" t="s">
        <v>467</v>
      </c>
      <c r="C9" s="220"/>
      <c r="D9" s="220"/>
      <c r="E9" s="220"/>
      <c r="F9" s="221"/>
      <c r="G9" s="202"/>
    </row>
    <row r="10" spans="1:7" s="200" customFormat="1" ht="25.5" x14ac:dyDescent="0.25">
      <c r="A10" s="194">
        <v>1</v>
      </c>
      <c r="B10" s="217" t="s">
        <v>387</v>
      </c>
      <c r="C10" s="196"/>
      <c r="D10" s="196"/>
      <c r="E10" s="196"/>
      <c r="F10" s="196"/>
    </row>
    <row r="11" spans="1:7" x14ac:dyDescent="0.25">
      <c r="A11" s="172" t="s">
        <v>290</v>
      </c>
      <c r="B11" s="213" t="s">
        <v>388</v>
      </c>
      <c r="C11" s="206">
        <v>293.40264497671774</v>
      </c>
      <c r="D11" s="206">
        <v>213.51902486658835</v>
      </c>
      <c r="E11" s="206">
        <v>19.515650688996907</v>
      </c>
      <c r="F11" s="206">
        <v>60.367969421132493</v>
      </c>
    </row>
    <row r="12" spans="1:7" ht="25.5" x14ac:dyDescent="0.25">
      <c r="A12" s="172" t="s">
        <v>292</v>
      </c>
      <c r="B12" s="213" t="s">
        <v>389</v>
      </c>
      <c r="C12" s="206">
        <v>440.10396746507661</v>
      </c>
      <c r="D12" s="206">
        <v>320.27853729988249</v>
      </c>
      <c r="E12" s="206">
        <v>29.273476033495356</v>
      </c>
      <c r="F12" s="206">
        <v>90.55195413169875</v>
      </c>
    </row>
    <row r="13" spans="1:7" ht="38.25" x14ac:dyDescent="0.25">
      <c r="A13" s="172" t="s">
        <v>294</v>
      </c>
      <c r="B13" s="213" t="s">
        <v>390</v>
      </c>
      <c r="C13" s="206">
        <v>440.10396746507661</v>
      </c>
      <c r="D13" s="206">
        <v>320.27853729988249</v>
      </c>
      <c r="E13" s="206">
        <v>29.273476033495356</v>
      </c>
      <c r="F13" s="206">
        <v>90.55195413169875</v>
      </c>
    </row>
    <row r="14" spans="1:7" s="200" customFormat="1" ht="25.5" x14ac:dyDescent="0.25">
      <c r="A14" s="194">
        <v>2</v>
      </c>
      <c r="B14" s="217" t="s">
        <v>391</v>
      </c>
      <c r="C14" s="196"/>
      <c r="D14" s="196"/>
      <c r="E14" s="196"/>
      <c r="F14" s="196"/>
    </row>
    <row r="15" spans="1:7" ht="24.75" customHeight="1" x14ac:dyDescent="0.25">
      <c r="A15" s="172" t="s">
        <v>42</v>
      </c>
      <c r="B15" s="213" t="s">
        <v>392</v>
      </c>
      <c r="C15" s="206">
        <v>175.51004285796154</v>
      </c>
      <c r="D15" s="206">
        <v>108.9403594328537</v>
      </c>
      <c r="E15" s="206">
        <v>16.263042240830757</v>
      </c>
      <c r="F15" s="206">
        <v>50.306641184277076</v>
      </c>
    </row>
    <row r="16" spans="1:7" x14ac:dyDescent="0.25">
      <c r="A16" s="172" t="s">
        <v>314</v>
      </c>
      <c r="B16" s="213" t="s">
        <v>255</v>
      </c>
      <c r="C16" s="206">
        <v>175.51004285796154</v>
      </c>
      <c r="D16" s="206">
        <v>108.9403594328537</v>
      </c>
      <c r="E16" s="206">
        <v>16.263042240830757</v>
      </c>
      <c r="F16" s="206">
        <v>50.306641184277076</v>
      </c>
    </row>
    <row r="17" spans="1:7" x14ac:dyDescent="0.25">
      <c r="A17" s="172" t="s">
        <v>188</v>
      </c>
      <c r="B17" s="213" t="s">
        <v>393</v>
      </c>
      <c r="C17" s="206">
        <v>251.5647033526478</v>
      </c>
      <c r="D17" s="206">
        <v>184.99501992753997</v>
      </c>
      <c r="E17" s="206">
        <v>16.263042240830757</v>
      </c>
      <c r="F17" s="206">
        <v>50.306641184277076</v>
      </c>
    </row>
    <row r="18" spans="1:7" x14ac:dyDescent="0.25">
      <c r="A18" s="172" t="s">
        <v>45</v>
      </c>
      <c r="B18" s="213" t="s">
        <v>394</v>
      </c>
      <c r="C18" s="206">
        <v>301.87764402317731</v>
      </c>
      <c r="D18" s="206">
        <v>221.99402391304793</v>
      </c>
      <c r="E18" s="206">
        <v>19.515650688996907</v>
      </c>
      <c r="F18" s="206">
        <v>60.367969421132493</v>
      </c>
    </row>
    <row r="19" spans="1:7" x14ac:dyDescent="0.25">
      <c r="A19" s="172" t="s">
        <v>47</v>
      </c>
      <c r="B19" s="213" t="s">
        <v>395</v>
      </c>
      <c r="C19" s="206">
        <v>301.87764402317731</v>
      </c>
      <c r="D19" s="206">
        <v>221.99402391304793</v>
      </c>
      <c r="E19" s="206">
        <v>19.515650688996907</v>
      </c>
      <c r="F19" s="206">
        <v>60.367969421132493</v>
      </c>
    </row>
    <row r="20" spans="1:7" ht="76.5" x14ac:dyDescent="0.25">
      <c r="A20" s="172" t="s">
        <v>49</v>
      </c>
      <c r="B20" s="213" t="s">
        <v>396</v>
      </c>
      <c r="C20" s="206">
        <v>307.88780416969655</v>
      </c>
      <c r="D20" s="206">
        <v>228.00418405956717</v>
      </c>
      <c r="E20" s="206">
        <v>19.515650688996907</v>
      </c>
      <c r="F20" s="206">
        <v>60.367969421132493</v>
      </c>
    </row>
    <row r="21" spans="1:7" s="200" customFormat="1" ht="25.5" x14ac:dyDescent="0.25">
      <c r="A21" s="194" t="s">
        <v>73</v>
      </c>
      <c r="B21" s="217" t="s">
        <v>397</v>
      </c>
      <c r="C21" s="196"/>
      <c r="D21" s="196"/>
      <c r="E21" s="196"/>
      <c r="F21" s="196"/>
    </row>
    <row r="22" spans="1:7" ht="63.75" x14ac:dyDescent="0.25">
      <c r="A22" s="172" t="s">
        <v>75</v>
      </c>
      <c r="B22" s="213" t="s">
        <v>398</v>
      </c>
      <c r="C22" s="206">
        <v>68.731480408348872</v>
      </c>
      <c r="D22" s="206">
        <v>42.103607038305739</v>
      </c>
      <c r="E22" s="206">
        <v>6.5052168963323025</v>
      </c>
      <c r="F22" s="206">
        <v>20.12265647371083</v>
      </c>
    </row>
    <row r="23" spans="1:7" ht="25.5" customHeight="1" x14ac:dyDescent="0.25">
      <c r="A23" s="172" t="s">
        <v>76</v>
      </c>
      <c r="B23" s="213" t="s">
        <v>399</v>
      </c>
      <c r="C23" s="206">
        <v>393.29938547428139</v>
      </c>
      <c r="D23" s="206">
        <v>313.41576536415198</v>
      </c>
      <c r="E23" s="206">
        <v>19.515650688996907</v>
      </c>
      <c r="F23" s="206">
        <v>60.367969421132493</v>
      </c>
    </row>
    <row r="24" spans="1:7" ht="25.5" x14ac:dyDescent="0.25">
      <c r="A24" s="172" t="s">
        <v>77</v>
      </c>
      <c r="B24" s="213" t="s">
        <v>400</v>
      </c>
      <c r="C24" s="206">
        <v>418.23068264533691</v>
      </c>
      <c r="D24" s="206">
        <v>338.3470625352075</v>
      </c>
      <c r="E24" s="206">
        <v>19.515650688996907</v>
      </c>
      <c r="F24" s="206">
        <v>60.367969421132493</v>
      </c>
    </row>
    <row r="25" spans="1:7" ht="25.5" x14ac:dyDescent="0.25">
      <c r="A25" s="172" t="s">
        <v>78</v>
      </c>
      <c r="B25" s="213" t="s">
        <v>401</v>
      </c>
      <c r="C25" s="206">
        <v>201.74611942260648</v>
      </c>
      <c r="D25" s="206">
        <v>161.80430936754178</v>
      </c>
      <c r="E25" s="206">
        <v>9.7578253444984533</v>
      </c>
      <c r="F25" s="206">
        <v>30.183984710566246</v>
      </c>
    </row>
    <row r="26" spans="1:7" x14ac:dyDescent="0.25">
      <c r="A26" s="172" t="s">
        <v>325</v>
      </c>
      <c r="B26" s="213" t="s">
        <v>402</v>
      </c>
      <c r="C26" s="206">
        <v>268.99482589680855</v>
      </c>
      <c r="D26" s="206">
        <v>215.73907915672231</v>
      </c>
      <c r="E26" s="206">
        <v>13.010433792664605</v>
      </c>
      <c r="F26" s="206">
        <v>40.24531294742166</v>
      </c>
    </row>
    <row r="27" spans="1:7" s="200" customFormat="1" x14ac:dyDescent="0.25">
      <c r="A27" s="194">
        <v>4</v>
      </c>
      <c r="B27" s="217" t="s">
        <v>403</v>
      </c>
      <c r="C27" s="196"/>
      <c r="D27" s="196"/>
      <c r="E27" s="196"/>
      <c r="F27" s="196"/>
    </row>
    <row r="28" spans="1:7" ht="25.5" x14ac:dyDescent="0.25">
      <c r="A28" s="172" t="s">
        <v>86</v>
      </c>
      <c r="B28" s="222" t="s">
        <v>404</v>
      </c>
      <c r="C28" s="206">
        <v>147.20326986699021</v>
      </c>
      <c r="D28" s="206">
        <v>93.94752312690396</v>
      </c>
      <c r="E28" s="206">
        <v>13.010433792664605</v>
      </c>
      <c r="F28" s="206">
        <v>40.24531294742166</v>
      </c>
    </row>
    <row r="29" spans="1:7" ht="25.5" x14ac:dyDescent="0.25">
      <c r="A29" s="172" t="s">
        <v>88</v>
      </c>
      <c r="B29" s="222" t="s">
        <v>405</v>
      </c>
      <c r="C29" s="206">
        <v>147.20326986699021</v>
      </c>
      <c r="D29" s="206">
        <v>93.94752312690396</v>
      </c>
      <c r="E29" s="206">
        <v>13.010433792664603</v>
      </c>
      <c r="F29" s="206">
        <v>40.24531294742166</v>
      </c>
    </row>
    <row r="30" spans="1:7" s="203" customFormat="1" x14ac:dyDescent="0.25">
      <c r="A30" s="223" t="s">
        <v>470</v>
      </c>
      <c r="B30" s="219" t="s">
        <v>469</v>
      </c>
      <c r="C30" s="224"/>
      <c r="D30" s="224"/>
      <c r="E30" s="224"/>
      <c r="F30" s="225"/>
      <c r="G30" s="202"/>
    </row>
    <row r="31" spans="1:7" s="200" customFormat="1" ht="25.5" x14ac:dyDescent="0.25">
      <c r="A31" s="194" t="s">
        <v>15</v>
      </c>
      <c r="B31" s="217" t="s">
        <v>412</v>
      </c>
      <c r="C31" s="196"/>
      <c r="D31" s="196"/>
      <c r="E31" s="196"/>
      <c r="F31" s="196"/>
    </row>
    <row r="32" spans="1:7" x14ac:dyDescent="0.25">
      <c r="A32" s="172" t="s">
        <v>123</v>
      </c>
      <c r="B32" s="212" t="s">
        <v>413</v>
      </c>
      <c r="C32" s="206">
        <v>291.98692340831496</v>
      </c>
      <c r="D32" s="206">
        <v>203.40932330799544</v>
      </c>
      <c r="E32" s="206">
        <v>13.010433792664605</v>
      </c>
      <c r="F32" s="206">
        <v>75.567166307654929</v>
      </c>
    </row>
    <row r="33" spans="1:6" x14ac:dyDescent="0.25">
      <c r="A33" s="172" t="s">
        <v>124</v>
      </c>
      <c r="B33" s="213" t="s">
        <v>414</v>
      </c>
      <c r="C33" s="206">
        <v>291.52475368608663</v>
      </c>
      <c r="D33" s="206">
        <v>176.31928021572395</v>
      </c>
      <c r="E33" s="206">
        <v>19.515650688996907</v>
      </c>
      <c r="F33" s="206">
        <v>95.689822781365763</v>
      </c>
    </row>
    <row r="34" spans="1:6" s="200" customFormat="1" x14ac:dyDescent="0.25">
      <c r="A34" s="194" t="s">
        <v>40</v>
      </c>
      <c r="B34" s="217" t="s">
        <v>415</v>
      </c>
      <c r="C34" s="196"/>
      <c r="D34" s="196"/>
      <c r="E34" s="196"/>
      <c r="F34" s="196"/>
    </row>
    <row r="35" spans="1:6" ht="38.25" x14ac:dyDescent="0.25">
      <c r="A35" s="172" t="s">
        <v>416</v>
      </c>
      <c r="B35" s="213" t="s">
        <v>417</v>
      </c>
      <c r="C35" s="206">
        <v>166.39059499969557</v>
      </c>
      <c r="D35" s="206">
        <v>137.80039644297278</v>
      </c>
      <c r="E35" s="206">
        <v>6.5052168963323025</v>
      </c>
      <c r="F35" s="206">
        <v>22.084981660390458</v>
      </c>
    </row>
    <row r="36" spans="1:6" x14ac:dyDescent="0.25">
      <c r="A36" s="172" t="s">
        <v>247</v>
      </c>
      <c r="B36" s="213" t="s">
        <v>418</v>
      </c>
      <c r="C36" s="206">
        <v>135.39690569608752</v>
      </c>
      <c r="D36" s="206">
        <v>101.70466165399772</v>
      </c>
      <c r="E36" s="206">
        <v>6.5052168963323016</v>
      </c>
      <c r="F36" s="206">
        <v>27.187027145757487</v>
      </c>
    </row>
    <row r="37" spans="1:6" ht="25.5" x14ac:dyDescent="0.25">
      <c r="A37" s="172" t="s">
        <v>188</v>
      </c>
      <c r="B37" s="213" t="s">
        <v>419</v>
      </c>
      <c r="C37" s="206">
        <v>376.42931548764273</v>
      </c>
      <c r="D37" s="206">
        <v>287.85171538732317</v>
      </c>
      <c r="E37" s="206">
        <v>13.010433792664605</v>
      </c>
      <c r="F37" s="206">
        <v>75.567166307654929</v>
      </c>
    </row>
    <row r="38" spans="1:6" ht="25.5" x14ac:dyDescent="0.25">
      <c r="A38" s="172" t="s">
        <v>45</v>
      </c>
      <c r="B38" s="213" t="s">
        <v>420</v>
      </c>
      <c r="C38" s="206">
        <v>291.98692340831496</v>
      </c>
      <c r="D38" s="206">
        <v>203.40932330799544</v>
      </c>
      <c r="E38" s="206">
        <v>13.010433792664605</v>
      </c>
      <c r="F38" s="206">
        <v>75.567166307654929</v>
      </c>
    </row>
    <row r="39" spans="1:6" ht="25.5" x14ac:dyDescent="0.25">
      <c r="A39" s="172" t="s">
        <v>47</v>
      </c>
      <c r="B39" s="213" t="s">
        <v>421</v>
      </c>
      <c r="C39" s="206">
        <v>761.70975248887657</v>
      </c>
      <c r="D39" s="206">
        <v>639.92199713700279</v>
      </c>
      <c r="E39" s="206">
        <v>29.27347603349536</v>
      </c>
      <c r="F39" s="206">
        <v>92.514279318378371</v>
      </c>
    </row>
    <row r="40" spans="1:6" x14ac:dyDescent="0.25">
      <c r="A40" s="172" t="s">
        <v>49</v>
      </c>
      <c r="B40" s="213" t="s">
        <v>422</v>
      </c>
      <c r="C40" s="206">
        <v>170.55373106370473</v>
      </c>
      <c r="D40" s="206">
        <v>143.92585769366158</v>
      </c>
      <c r="E40" s="206">
        <v>6.5052168963323016</v>
      </c>
      <c r="F40" s="206">
        <v>20.12265647371083</v>
      </c>
    </row>
    <row r="41" spans="1:6" s="200" customFormat="1" ht="25.5" x14ac:dyDescent="0.25">
      <c r="A41" s="194" t="s">
        <v>73</v>
      </c>
      <c r="B41" s="217" t="s">
        <v>423</v>
      </c>
      <c r="C41" s="196"/>
      <c r="D41" s="196"/>
      <c r="E41" s="196"/>
      <c r="F41" s="196"/>
    </row>
    <row r="42" spans="1:6" x14ac:dyDescent="0.25">
      <c r="A42" s="172" t="s">
        <v>424</v>
      </c>
      <c r="B42" s="213" t="s">
        <v>425</v>
      </c>
      <c r="C42" s="206">
        <v>76.869123205330652</v>
      </c>
      <c r="D42" s="206">
        <v>50.241249835287526</v>
      </c>
      <c r="E42" s="206">
        <v>6.5052168963323025</v>
      </c>
      <c r="F42" s="206">
        <v>20.12265647371083</v>
      </c>
    </row>
    <row r="43" spans="1:6" x14ac:dyDescent="0.25">
      <c r="A43" s="172" t="s">
        <v>426</v>
      </c>
      <c r="B43" s="213" t="s">
        <v>427</v>
      </c>
      <c r="C43" s="206">
        <v>230.60736961599201</v>
      </c>
      <c r="D43" s="206">
        <v>150.7237495058626</v>
      </c>
      <c r="E43" s="206">
        <v>19.515650688996907</v>
      </c>
      <c r="F43" s="206">
        <v>60.367969421132493</v>
      </c>
    </row>
    <row r="44" spans="1:6" ht="25.5" x14ac:dyDescent="0.25">
      <c r="A44" s="172" t="s">
        <v>428</v>
      </c>
      <c r="B44" s="213" t="s">
        <v>429</v>
      </c>
      <c r="C44" s="206">
        <v>486.06566248125279</v>
      </c>
      <c r="D44" s="206">
        <v>406.18204237112337</v>
      </c>
      <c r="E44" s="206">
        <v>19.515650688996907</v>
      </c>
      <c r="F44" s="206">
        <v>60.367969421132493</v>
      </c>
    </row>
    <row r="45" spans="1:6" x14ac:dyDescent="0.25">
      <c r="A45" s="172" t="s">
        <v>430</v>
      </c>
      <c r="B45" s="213" t="s">
        <v>431</v>
      </c>
      <c r="C45" s="206">
        <v>486.06566248125279</v>
      </c>
      <c r="D45" s="206">
        <v>406.18204237112337</v>
      </c>
      <c r="E45" s="206">
        <v>19.515650688996907</v>
      </c>
      <c r="F45" s="206">
        <v>60.367969421132493</v>
      </c>
    </row>
    <row r="46" spans="1:6" x14ac:dyDescent="0.25">
      <c r="A46" s="172" t="s">
        <v>325</v>
      </c>
      <c r="B46" s="213" t="s">
        <v>432</v>
      </c>
      <c r="C46" s="206">
        <v>164.4282698130159</v>
      </c>
      <c r="D46" s="206">
        <v>137.80039644297275</v>
      </c>
      <c r="E46" s="206">
        <v>6.5052168963323016</v>
      </c>
      <c r="F46" s="206">
        <v>20.12265647371083</v>
      </c>
    </row>
    <row r="47" spans="1:6" x14ac:dyDescent="0.25">
      <c r="A47" s="172" t="s">
        <v>433</v>
      </c>
      <c r="B47" s="213" t="s">
        <v>434</v>
      </c>
      <c r="C47" s="206">
        <v>118.91325828689349</v>
      </c>
      <c r="D47" s="206">
        <v>78.971448231828788</v>
      </c>
      <c r="E47" s="206">
        <v>9.7578253444984533</v>
      </c>
      <c r="F47" s="206">
        <v>30.183984710566246</v>
      </c>
    </row>
    <row r="48" spans="1:6" x14ac:dyDescent="0.25">
      <c r="A48" s="172" t="s">
        <v>259</v>
      </c>
      <c r="B48" s="213" t="s">
        <v>435</v>
      </c>
      <c r="C48" s="206">
        <v>118.91325828689349</v>
      </c>
      <c r="D48" s="206">
        <v>78.971448231828788</v>
      </c>
      <c r="E48" s="206">
        <v>9.7578253444984533</v>
      </c>
      <c r="F48" s="206">
        <v>30.183984710566246</v>
      </c>
    </row>
    <row r="49" spans="1:6" x14ac:dyDescent="0.25">
      <c r="A49" s="172" t="s">
        <v>260</v>
      </c>
      <c r="B49" s="214" t="s">
        <v>436</v>
      </c>
      <c r="C49" s="206">
        <v>0</v>
      </c>
      <c r="D49" s="206">
        <v>0</v>
      </c>
      <c r="E49" s="206">
        <v>0</v>
      </c>
      <c r="F49" s="206">
        <v>0</v>
      </c>
    </row>
    <row r="50" spans="1:6" x14ac:dyDescent="0.25">
      <c r="A50" s="172" t="s">
        <v>437</v>
      </c>
      <c r="B50" s="213" t="s">
        <v>438</v>
      </c>
      <c r="C50" s="206">
        <v>93.385575208658636</v>
      </c>
      <c r="D50" s="206">
        <v>75.025659472175164</v>
      </c>
      <c r="E50" s="206">
        <v>3.2526084481661512</v>
      </c>
      <c r="F50" s="206">
        <v>15.107307288317312</v>
      </c>
    </row>
    <row r="51" spans="1:6" x14ac:dyDescent="0.25">
      <c r="A51" s="172" t="s">
        <v>439</v>
      </c>
      <c r="B51" s="213" t="s">
        <v>440</v>
      </c>
      <c r="C51" s="206">
        <v>181.72517136585537</v>
      </c>
      <c r="D51" s="206">
        <v>150.05131894435033</v>
      </c>
      <c r="E51" s="206">
        <v>6.5052168963323025</v>
      </c>
      <c r="F51" s="206">
        <v>25.168635525172725</v>
      </c>
    </row>
    <row r="52" spans="1:6" x14ac:dyDescent="0.25">
      <c r="A52" s="172" t="s">
        <v>441</v>
      </c>
      <c r="B52" s="213" t="s">
        <v>442</v>
      </c>
      <c r="C52" s="206">
        <v>93.385575208658636</v>
      </c>
      <c r="D52" s="206">
        <v>75.025659472175164</v>
      </c>
      <c r="E52" s="206">
        <v>3.2526084481661512</v>
      </c>
      <c r="F52" s="206">
        <v>15.107307288317312</v>
      </c>
    </row>
    <row r="53" spans="1:6" ht="38.25" x14ac:dyDescent="0.25">
      <c r="A53" s="193" t="s">
        <v>443</v>
      </c>
      <c r="B53" s="213" t="s">
        <v>444</v>
      </c>
      <c r="C53" s="206">
        <v>95.403966829243387</v>
      </c>
      <c r="D53" s="206">
        <v>75.025659472175164</v>
      </c>
      <c r="E53" s="206">
        <v>3.2526084481661508</v>
      </c>
      <c r="F53" s="206">
        <v>17.12569890890207</v>
      </c>
    </row>
    <row r="54" spans="1:6" x14ac:dyDescent="0.25">
      <c r="A54" s="172" t="s">
        <v>445</v>
      </c>
      <c r="B54" s="213" t="s">
        <v>446</v>
      </c>
      <c r="C54" s="206">
        <v>58.890733254356917</v>
      </c>
      <c r="D54" s="206">
        <v>45.015395683305101</v>
      </c>
      <c r="E54" s="206">
        <v>1.9515650688996906</v>
      </c>
      <c r="F54" s="206">
        <v>11.923772502152127</v>
      </c>
    </row>
    <row r="55" spans="1:6" x14ac:dyDescent="0.25">
      <c r="A55" s="172" t="s">
        <v>447</v>
      </c>
      <c r="B55" s="213" t="s">
        <v>448</v>
      </c>
      <c r="C55" s="206">
        <v>535.08355599464232</v>
      </c>
      <c r="D55" s="206">
        <v>450.15395683305104</v>
      </c>
      <c r="E55" s="206">
        <v>19.515650688996907</v>
      </c>
      <c r="F55" s="206">
        <v>65.413948472594384</v>
      </c>
    </row>
    <row r="56" spans="1:6" x14ac:dyDescent="0.25">
      <c r="A56" s="172" t="s">
        <v>449</v>
      </c>
      <c r="B56" s="213" t="s">
        <v>450</v>
      </c>
      <c r="C56" s="206">
        <v>477.01983414621702</v>
      </c>
      <c r="D56" s="206">
        <v>375.12829736087588</v>
      </c>
      <c r="E56" s="206">
        <v>16.263042240830757</v>
      </c>
      <c r="F56" s="206">
        <v>85.628494544510346</v>
      </c>
    </row>
    <row r="57" spans="1:6" x14ac:dyDescent="0.25">
      <c r="A57" s="172" t="s">
        <v>451</v>
      </c>
      <c r="B57" s="213" t="s">
        <v>452</v>
      </c>
      <c r="C57" s="206">
        <v>183.74356298644014</v>
      </c>
      <c r="D57" s="206">
        <v>150.05131894435033</v>
      </c>
      <c r="E57" s="206">
        <v>6.5052168963323016</v>
      </c>
      <c r="F57" s="206">
        <v>27.187027145757487</v>
      </c>
    </row>
    <row r="58" spans="1:6" x14ac:dyDescent="0.25">
      <c r="A58" s="172" t="s">
        <v>453</v>
      </c>
      <c r="B58" s="213" t="s">
        <v>454</v>
      </c>
      <c r="C58" s="206">
        <v>268.43902116815946</v>
      </c>
      <c r="D58" s="206">
        <v>203.40932330799544</v>
      </c>
      <c r="E58" s="206">
        <v>13.010433792664603</v>
      </c>
      <c r="F58" s="206">
        <v>52.019264067499421</v>
      </c>
    </row>
    <row r="59" spans="1:6" x14ac:dyDescent="0.25">
      <c r="A59" s="172" t="s">
        <v>455</v>
      </c>
      <c r="B59" s="213" t="s">
        <v>456</v>
      </c>
      <c r="C59" s="206">
        <v>153.7382464106613</v>
      </c>
      <c r="D59" s="206">
        <v>100.48249967057505</v>
      </c>
      <c r="E59" s="206">
        <v>13.010433792664605</v>
      </c>
      <c r="F59" s="206">
        <v>40.24531294742166</v>
      </c>
    </row>
    <row r="60" spans="1:6" x14ac:dyDescent="0.25">
      <c r="A60" s="172" t="s">
        <v>457</v>
      </c>
      <c r="B60" s="213" t="s">
        <v>458</v>
      </c>
      <c r="C60" s="206">
        <v>230.60736961599201</v>
      </c>
      <c r="D60" s="206">
        <v>150.7237495058626</v>
      </c>
      <c r="E60" s="206">
        <v>19.515650688996907</v>
      </c>
      <c r="F60" s="206">
        <v>60.367969421132493</v>
      </c>
    </row>
    <row r="61" spans="1:6" s="200" customFormat="1" ht="25.5" x14ac:dyDescent="0.25">
      <c r="A61" s="194" t="s">
        <v>84</v>
      </c>
      <c r="B61" s="217" t="s">
        <v>459</v>
      </c>
      <c r="C61" s="196"/>
      <c r="D61" s="196"/>
      <c r="E61" s="196"/>
      <c r="F61" s="196"/>
    </row>
    <row r="62" spans="1:6" x14ac:dyDescent="0.25">
      <c r="A62" s="172" t="s">
        <v>86</v>
      </c>
      <c r="B62" s="213" t="s">
        <v>460</v>
      </c>
      <c r="C62" s="206">
        <v>256.6650700480817</v>
      </c>
      <c r="D62" s="206">
        <v>203.40932330799544</v>
      </c>
      <c r="E62" s="206">
        <v>13.010433792664603</v>
      </c>
      <c r="F62" s="206">
        <v>40.24531294742166</v>
      </c>
    </row>
    <row r="63" spans="1:6" s="200" customFormat="1" ht="25.5" x14ac:dyDescent="0.25">
      <c r="A63" s="194" t="s">
        <v>95</v>
      </c>
      <c r="B63" s="217" t="s">
        <v>461</v>
      </c>
      <c r="C63" s="196"/>
      <c r="D63" s="196"/>
      <c r="E63" s="196"/>
      <c r="F63" s="196"/>
    </row>
    <row r="64" spans="1:6" x14ac:dyDescent="0.25">
      <c r="A64" s="172" t="s">
        <v>97</v>
      </c>
      <c r="B64" s="213" t="s">
        <v>462</v>
      </c>
      <c r="C64" s="206">
        <v>42.700483387642223</v>
      </c>
      <c r="D64" s="206">
        <v>29.386546702620656</v>
      </c>
      <c r="E64" s="206">
        <v>3.2526084481661508</v>
      </c>
      <c r="F64" s="206">
        <v>10.061328236855415</v>
      </c>
    </row>
    <row r="65" spans="1:6" ht="25.5" x14ac:dyDescent="0.25">
      <c r="A65" s="172" t="s">
        <v>99</v>
      </c>
      <c r="B65" s="213" t="s">
        <v>463</v>
      </c>
      <c r="C65" s="206">
        <v>511.66119319111408</v>
      </c>
      <c r="D65" s="206">
        <v>431.77757308098467</v>
      </c>
      <c r="E65" s="206">
        <v>19.515650688996907</v>
      </c>
      <c r="F65" s="206">
        <v>60.367969421132493</v>
      </c>
    </row>
  </sheetData>
  <mergeCells count="5">
    <mergeCell ref="A5:F5"/>
    <mergeCell ref="A7:A8"/>
    <mergeCell ref="B7:B8"/>
    <mergeCell ref="C7:C8"/>
    <mergeCell ref="D7:F7"/>
  </mergeCells>
  <pageMargins left="0.51181102362204722" right="0.31496062992125984" top="0.35433070866141736" bottom="0.35433070866141736" header="0.31496062992125984" footer="0.31496062992125984"/>
  <pageSetup paperSize="9" scale="91"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32</vt:i4>
      </vt:variant>
    </vt:vector>
  </HeadingPairs>
  <TitlesOfParts>
    <vt:vector size="49" baseType="lpstr">
      <vt:lpstr>прил 1</vt:lpstr>
      <vt:lpstr>прил 2</vt:lpstr>
      <vt:lpstr>прил 3</vt:lpstr>
      <vt:lpstr>прил 4</vt:lpstr>
      <vt:lpstr>прил 5</vt:lpstr>
      <vt:lpstr>прил 6</vt:lpstr>
      <vt:lpstr>прил 7</vt:lpstr>
      <vt:lpstr>прил 8</vt:lpstr>
      <vt:lpstr>прил 9</vt:lpstr>
      <vt:lpstr>ОКК по ОТ</vt:lpstr>
      <vt:lpstr>ТКК по всем услугам</vt:lpstr>
      <vt:lpstr>тарифы стац, полустац</vt:lpstr>
      <vt:lpstr>тарифы на дому</vt:lpstr>
      <vt:lpstr>тарифы срочные</vt:lpstr>
      <vt:lpstr>тариф СД</vt:lpstr>
      <vt:lpstr>тариф реаб стац</vt:lpstr>
      <vt:lpstr>тариф реаб амбулат</vt:lpstr>
      <vt:lpstr>'ОКК по ОТ'!Заголовки_для_печати</vt:lpstr>
      <vt:lpstr>'прил 1'!Заголовки_для_печати</vt:lpstr>
      <vt:lpstr>'прил 2'!Заголовки_для_печати</vt:lpstr>
      <vt:lpstr>'прил 3'!Заголовки_для_печати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'тариф реаб амбулат'!Заголовки_для_печати</vt:lpstr>
      <vt:lpstr>'тариф реаб стац'!Заголовки_для_печати</vt:lpstr>
      <vt:lpstr>'тариф СД'!Заголовки_для_печати</vt:lpstr>
      <vt:lpstr>'тарифы на дому'!Заголовки_для_печати</vt:lpstr>
      <vt:lpstr>'тарифы срочные'!Заголовки_для_печати</vt:lpstr>
      <vt:lpstr>'тарифы стац, полустац'!Заголовки_для_печати</vt:lpstr>
      <vt:lpstr>'ТКК по всем услугам'!Заголовки_для_печати</vt:lpstr>
      <vt:lpstr>'прил 1'!Область_печати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lpstr>'прил 8'!Область_печати</vt:lpstr>
      <vt:lpstr>'прил 9'!Область_печати</vt:lpstr>
      <vt:lpstr>'тариф реаб амбулат'!Область_печати</vt:lpstr>
      <vt:lpstr>'тариф реаб стац'!Область_печати</vt:lpstr>
      <vt:lpstr>'тариф СД'!Область_печати</vt:lpstr>
      <vt:lpstr>'тарифы на дому'!Область_печати</vt:lpstr>
      <vt:lpstr>'тарифы срочные'!Область_печати</vt:lpstr>
      <vt:lpstr>'тарифы стац, полустац'!Область_печати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Борисова Вера Ивановна</dc:creator>
  <cp:lastModifiedBy>Любовь</cp:lastModifiedBy>
  <cp:lastPrinted>2023-01-13T01:15:49Z</cp:lastPrinted>
  <dcterms:created xsi:type="dcterms:W3CDTF">2014-10-11T05:41:16Z</dcterms:created>
  <dcterms:modified xsi:type="dcterms:W3CDTF">2023-01-17T03:38:44Z</dcterms:modified>
</cp:coreProperties>
</file>